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C:\Users\adodson\Downloads\"/>
    </mc:Choice>
  </mc:AlternateContent>
  <xr:revisionPtr revIDLastSave="0" documentId="13_ncr:1_{8C6E71D5-C1E2-4816-8191-37A037873890}" xr6:coauthVersionLast="47" xr6:coauthVersionMax="47" xr10:uidLastSave="{00000000-0000-0000-0000-000000000000}"/>
  <workbookProtection workbookAlgorithmName="SHA-512" workbookHashValue="qEWpUmxuPlfGxyU1Z/otGLhFyTMHP8YvF5oIajTfQXQfxaYPoTKQ6bvh3mcqN9cPcT49eA+/cDP7VfaAP71iEg==" workbookSaltValue="c+2lx2oXUojZaTIlS8ZHRw==" workbookSpinCount="100000" lockStructure="1"/>
  <bookViews>
    <workbookView xWindow="-120" yWindow="-120" windowWidth="29040" windowHeight="15840" xr2:uid="{00000000-000D-0000-FFFF-FFFF00000000}"/>
  </bookViews>
  <sheets>
    <sheet name="Initial Evaluation" sheetId="1" r:id="rId1"/>
    <sheet name="Initial Eval Doc Req" sheetId="3" r:id="rId2"/>
    <sheet name="Annual Evaluation - Admin" sheetId="2" r:id="rId3"/>
    <sheet name="Annual Evaluation - Trustee" sheetId="4" r:id="rId4"/>
    <sheet name="Annual Eval Doc Req" sheetId="5" r:id="rId5"/>
  </sheets>
  <definedNames>
    <definedName name="_xlnm.Print_Area" localSheetId="2">'Annual Evaluation - Admin'!$A$1:$F$51</definedName>
    <definedName name="_xlnm.Print_Area" localSheetId="3">'Annual Evaluation - Trustee'!$A$1:$F$46</definedName>
    <definedName name="_xlnm.Print_Area" localSheetId="0">'Initial Evaluation'!$A$1:$Q$103</definedName>
    <definedName name="Z_6E6BAC3D_F777_480A_8850_7A7F180BB665_.wvu.PrintArea" localSheetId="0" hidden="1">'Initial Evaluation'!$B$1:$E$85</definedName>
    <definedName name="Z_9B108DDE_A6BB_F747_9BAF_91004BBE919C_.wvu.Cols" localSheetId="0" hidden="1">'Initial Evaluation'!$C:$M</definedName>
    <definedName name="Z_9B108DDE_A6BB_F747_9BAF_91004BBE919C_.wvu.PrintArea" localSheetId="0" hidden="1">'Initial Evaluation'!$B$1:$E$85</definedName>
    <definedName name="Z_9B108DDE_A6BB_F747_9BAF_91004BBE919C_.wvu.Rows" localSheetId="0" hidden="1">'Initial Evaluation'!$85:$85,'Initial Evaluation'!$89:$91</definedName>
  </definedNames>
  <calcPr calcId="191029"/>
  <customWorkbookViews>
    <customWorkbookView name="John Lotze - Personal View" guid="{9B108DDE-A6BB-F747-9BAF-91004BBE919C}" mergeInterval="0" personalView="1" xWindow="1701" yWindow="49" windowWidth="1406" windowHeight="953" activeSheetId="1" showComments="commIndAndComment"/>
    <customWorkbookView name="Michelle Giacomini - Personal View" guid="{6E6BAC3D-F777-480A-8850-7A7F180BB665}" mergeInterval="0" personalView="1" maximized="1" xWindow="-13" yWindow="-13" windowWidth="2762" windowHeight="1770"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5" i="1" l="1"/>
  <c r="P85" i="1"/>
  <c r="O85" i="1"/>
  <c r="N85" i="1"/>
  <c r="D97" i="1" l="1"/>
  <c r="G85" i="1"/>
</calcChain>
</file>

<file path=xl/sharedStrings.xml><?xml version="1.0" encoding="utf-8"?>
<sst xmlns="http://schemas.openxmlformats.org/spreadsheetml/2006/main" count="260" uniqueCount="160">
  <si>
    <t>No</t>
  </si>
  <si>
    <t>high</t>
  </si>
  <si>
    <t>medium</t>
  </si>
  <si>
    <t>Yes</t>
  </si>
  <si>
    <t>Have Gamut policies as reference (BP 3100)</t>
  </si>
  <si>
    <r>
      <t>Written budget assumptions and evidence that it went to the board, and the version of the Common Message that they used.  17, 21, 39, 57, 45, 8
17-Detailed budget calculations: LCFF, Other State Revenues, Federal Revenues, Local Revenues for current reporting period.   Allocations for: Categorical programs, carryovers, and budget reductions for current period.
21-Listing of one-time revenue and/or expenditures included in the current budget or interim report.
39-Budget procedures manual, forms and memos, including any internal processes on budget preparation and monitoring.
57-Current health and welfare</t>
    </r>
    <r>
      <rPr>
        <sz val="10"/>
        <color rgb="FF00CC00"/>
        <rFont val="Times New Roman"/>
        <family val="1"/>
      </rPr>
      <t xml:space="preserve"> </t>
    </r>
    <r>
      <rPr>
        <sz val="10"/>
        <color rgb="FFFF0000"/>
        <rFont val="Times New Roman"/>
        <family val="1"/>
      </rPr>
      <t>and statutory benefit</t>
    </r>
    <r>
      <rPr>
        <sz val="10"/>
        <rFont val="Times New Roman"/>
        <family val="1"/>
      </rPr>
      <t xml:space="preserve"> expenses and benefit charts, including projected rates for subsequent fiscal years.
45-Board presentations and narratives pertaining to current and 2 prior periods MYFP. Detailed listing of encroachments for each reporting period.
8-SACS reports including narratives, budget assumptions and PowerPoint presentations for all funds for current and 2 prior reporting periods.  Comparative reports for actuals to budget provided to the board during the last 2 fiscal years.</t>
    </r>
  </si>
  <si>
    <t>Board policies and administrative regulations on budget development and adoption. Comparative budget report if available.  39, 2, 7, 8 (Excel &amp; financial system), 20 
39-Budget procedures manual, forms and memos, including any internal processes on budget preparation and monitoring.
2-Board policies and administrative regulations on ethics, civility, fraud prevention, conflict of interest, internal audit, audit committee, and budget.
7-Business office procedure manual.
8-SACS reports including narratives, budget assumptions and PowerPoint presentations for all funds for current and 2 prior reporting periods.  Comparative reports for actuals to budget provided to the board during the last 2 fiscal years.</t>
  </si>
  <si>
    <t>LCFF Calculator or its equivalent, and the info. used to populate the calculator (Planning factors of the Common Message/COE instructions). 17
17-Detailed budget calculations: LCFF, Other State Revenues, Federal Revenues, Local Revenues for the current reporting period.  Allocations for: Categorical programs, carryovers, and budget reductions for the current period.</t>
  </si>
  <si>
    <t>COE letters, 22
22-Letters from the county office regarding review and approval of the current and 2 prior reporting periods.</t>
  </si>
  <si>
    <t>14, 15, 16
14-LCAP and related documentation, including district goals and priorities for the current year including the eight state priorities included in the district’s LCAP.
15-Budget development and LCAP calendars for the current and prior year.
16-Budget worksheets for staffing allocations, department and school site allocations, include methodology to track expenditures budgeted with LCAP eight state priorities.</t>
  </si>
  <si>
    <t>Q: &amp;  8,  25
8-SACS reports including narratives, budget assumptions and PowerPoint presentations for all funds for the current and 2 prior reporting periods.  Comparative reports for actuals to budget provided to the board during the current and prior year.
25-PDF files for Unaudited Actual reports, for the most recent year and 2 prior years including everything that went to the board.</t>
  </si>
  <si>
    <t>4
4-Audit reports for last three fiscal years available.</t>
  </si>
  <si>
    <t>3
3-Board minutes showing presentation of the prior year audit report and corrective action plans for audit exceptions.</t>
  </si>
  <si>
    <t>1, 4
1-List of internal audits and/or reviews performed in current and prior fiscal year, and status of auditors’ recommendations.
4-Audit reports for last three fiscal years available.</t>
  </si>
  <si>
    <t>N/A</t>
  </si>
  <si>
    <t>County Office Evaluation Tool</t>
  </si>
  <si>
    <t>Did the COE review Form A and determine whether the prior year's P-2 and annual ADA agreed with the actual attendance report?</t>
  </si>
  <si>
    <t>Did the COE investigate and determine the reason for any significant change in ADA?</t>
  </si>
  <si>
    <t>TRC</t>
  </si>
  <si>
    <t>SIAA</t>
  </si>
  <si>
    <t>Form A</t>
  </si>
  <si>
    <t>CS</t>
  </si>
  <si>
    <t>Form 01</t>
  </si>
  <si>
    <t>Form01</t>
  </si>
  <si>
    <t>MYP</t>
  </si>
  <si>
    <t>Cash</t>
  </si>
  <si>
    <t>Did the COE monitor or identify any temporary borrowing between funds and use of appropriate object codes by the district?</t>
  </si>
  <si>
    <t>Indicator addressed</t>
  </si>
  <si>
    <t>Form CI</t>
  </si>
  <si>
    <t>5 (inclusive)</t>
  </si>
  <si>
    <t>8 (inclusive)</t>
  </si>
  <si>
    <t>Did the COE verify that there were no fatal "F" exceptions in the technical review process?</t>
  </si>
  <si>
    <t>TRC, COE review tools</t>
  </si>
  <si>
    <t>CS item S6A, district audit</t>
  </si>
  <si>
    <t>2.9, 13 (inclusive)</t>
  </si>
  <si>
    <t>CS item S7A, district audit</t>
  </si>
  <si>
    <t>letter to district</t>
  </si>
  <si>
    <t>2.5, 12.2</t>
  </si>
  <si>
    <t>1.2, 1.3, 1.6, 1.7, 2.1, 2.6</t>
  </si>
  <si>
    <t>9 (inclusive)</t>
  </si>
  <si>
    <t>1.5, 12.3</t>
  </si>
  <si>
    <t>Form01, LCFF Calc, MYP</t>
  </si>
  <si>
    <t>Form01, LCFF Calc, MYP, J29</t>
  </si>
  <si>
    <t>1.2, 2.1</t>
  </si>
  <si>
    <t>4 (inclusive)</t>
  </si>
  <si>
    <t>1.4, 2.6, 2.7, 12.4, 14 (inclusive)</t>
  </si>
  <si>
    <t>public disclosure documents, Form 01, MYP, Criteria Standards, Position Control records</t>
  </si>
  <si>
    <t>5 (inclusive),  15.5</t>
  </si>
  <si>
    <t>MYP, Form 01</t>
  </si>
  <si>
    <t>1.2, 1.3</t>
  </si>
  <si>
    <t>9.2, 9.3</t>
  </si>
  <si>
    <t>3.1, 3.2, 3.3, 3.4</t>
  </si>
  <si>
    <t>CEA, SEMA, SEMB, ESMOE</t>
  </si>
  <si>
    <t>10.5, 10.6, 10.7</t>
  </si>
  <si>
    <t>C&amp;S, MYP, Fund forms</t>
  </si>
  <si>
    <t>Subtotal, "No" Responses</t>
  </si>
  <si>
    <t>Total, "No" Responses</t>
  </si>
  <si>
    <t>Comments</t>
  </si>
  <si>
    <t>Initial Evaluation</t>
  </si>
  <si>
    <t>Did the COE receive and retain certifications with original signatures?</t>
  </si>
  <si>
    <t>At Budget Period</t>
  </si>
  <si>
    <t>At Interim Period</t>
  </si>
  <si>
    <t>Did the COE review the status of all import, export, general ledger and supplemental checks?</t>
  </si>
  <si>
    <t>Did the COE verify that allowable exceptions (also known as explanations) in the technical review process were reasonably explained?</t>
  </si>
  <si>
    <t>Did the COE review the reasonableness of the explanations in the Criteria and Standards form?</t>
  </si>
  <si>
    <t>Did the COE review the reasonableness of multiyear commitments listed in the Criteria and Standards by comparing them with the  information in the most recent audit report?</t>
  </si>
  <si>
    <t>Did the COE review retiree health and welfare benefits liability for reasonableness by comparing them with the information in the most recent audit report?</t>
  </si>
  <si>
    <t>Did the COE check the accuracy of the status of any salary settlement or negotiations against current bargaining agreements as presented in Criteria and Standards and Public Disclosure of Collective Bargaining Agreement?</t>
  </si>
  <si>
    <t>Did the COE compare budget to actuals for all revenues and expenditures while also considering historical trend data?</t>
  </si>
  <si>
    <t>Is the COE monitoring the training of administrators who have budget authority and financial management responsibilities?</t>
  </si>
  <si>
    <t>At Unaudited Actuals</t>
  </si>
  <si>
    <t xml:space="preserve">Does the COE have a plan for incremental return of governance authority to the district's advisory board?  </t>
  </si>
  <si>
    <t xml:space="preserve">What is the status of the district’s budget in regard to deficit spending, fund balance, and reserve for economic uncertainties?  </t>
  </si>
  <si>
    <t>CS items S8A, S8B, S8C, public disclosure documents and related information</t>
  </si>
  <si>
    <t>Misc.</t>
  </si>
  <si>
    <t>At Other Date</t>
  </si>
  <si>
    <t xml:space="preserve">Documents Needed </t>
  </si>
  <si>
    <t>Did the COE verify whether prior year accruals, suspense accounts, and general ledger/balance sheet transactions are reconciled by the district at each reporting period?</t>
  </si>
  <si>
    <t>If the district has contingent liabilities, did the COE measure the district's ability to manage debt service or eliminate the liability and the effect on the ending fund balance?</t>
  </si>
  <si>
    <t xml:space="preserve">Has the COE fulfilled all of the statutory requirements for fiscal oversight in accordance with all applicable sections of the Education Code?  </t>
  </si>
  <si>
    <t xml:space="preserve">What process does the COE use to assess cash flow? </t>
  </si>
  <si>
    <t xml:space="preserve">    Team Narrative</t>
  </si>
  <si>
    <t>General Conclusions and Recommendations:</t>
  </si>
  <si>
    <t>scale:  0 - 20, favorable oversight performance</t>
  </si>
  <si>
    <t xml:space="preserve">          40 - above, poor oversight performance</t>
  </si>
  <si>
    <t xml:space="preserve">          21 - 39, marginal oversight performance</t>
  </si>
  <si>
    <t>Communication to the district regarding auditor selection and audit guidelines</t>
  </si>
  <si>
    <t>COE procedure/process for tracking district ADA (historical and/or projections)</t>
  </si>
  <si>
    <t>Budget approval (disapproval) letters to district, last two years</t>
  </si>
  <si>
    <t>Interim certification letters to district, last two years</t>
  </si>
  <si>
    <t>Lack of going concern letters to district, last two years</t>
  </si>
  <si>
    <t>Unaudited Actuals letters to district, last two years</t>
  </si>
  <si>
    <t>Any relevant contracts or forms pertaining to employment of fiscal advisor</t>
  </si>
  <si>
    <t>Cash reconciliations and monitoring performed by the COE</t>
  </si>
  <si>
    <t xml:space="preserve">Has the COE performed timely evaluations of the administrator?  </t>
  </si>
  <si>
    <t>Annual Evaluation - Trustee in District</t>
  </si>
  <si>
    <t>Annual Evaluation - Administrator in District</t>
  </si>
  <si>
    <t>What is the current status of the district's recovery?</t>
  </si>
  <si>
    <t>What is the status of the district's recovery?</t>
  </si>
  <si>
    <t>The SACS Summary Form 01 for 2020-21, 2019-20, and 2018-19</t>
  </si>
  <si>
    <t>The most recent annual cash flow</t>
  </si>
  <si>
    <t>Document Request List (Annual Evaluation):</t>
  </si>
  <si>
    <t>Document Request List (Initial Evaluation):</t>
  </si>
  <si>
    <t>COE procedure/process for validating LCFF calculations</t>
  </si>
  <si>
    <t>Any communication from the COE to the CDE/SCO regarding the district fiscal solvency, last two years</t>
  </si>
  <si>
    <t>Any relevant communication between COE and COE-assigned fiscal advisor to the district</t>
  </si>
  <si>
    <t>Did the COE review transfers being made from restricted funds?  (e.g., building fund, bond interest and redemption fund, self-Insurance fund, etc.)</t>
  </si>
  <si>
    <t>If the district received a qualified or negative certification, did the COE review the AB 1200 disclosure documents and provide a written analysis regarding the viability and affordability of collective bargaining agreement within the 10-day statutorily required period?</t>
  </si>
  <si>
    <t>Did the COE identify and determine the reasonableness of the increases and/or decreases in financing sources/uses?</t>
  </si>
  <si>
    <t>If the district is deficit spending, did the COE note the levels of deficit spending and communicate the COE's concerns to the district in the budget and/or interim letters sent to the district's governing board?</t>
  </si>
  <si>
    <t>Did the COE Review the "% of difference" column for reasonability?</t>
  </si>
  <si>
    <t>Did the COE identify any tax revenue anticipation notes (TRANS) that were issued in the budget year, including a schedule for repayments, and, if so, did the COE verify whether the receipts and payments are included in the cash flow worksheet and booked in the general ledger in Object 9640 - Current Loans?</t>
  </si>
  <si>
    <t>Completed checklists/files used to review each reporting period for the preceding 18 months</t>
  </si>
  <si>
    <t>Copy of district audit and resolution of findings, including the COE correspondence regarding findings</t>
  </si>
  <si>
    <t>COE external business department organizational chart with responsibilities for performing district oversight tasks</t>
  </si>
  <si>
    <t>COE review and correspondence with district regarding public disclosure of collective bargaining for the district</t>
  </si>
  <si>
    <t>What role has the trustee played in maintaining the financial recovery plan in cooperation with the COE?</t>
  </si>
  <si>
    <t>Has the COE performed timely evaluations of the trustee?</t>
  </si>
  <si>
    <t>The most recent version of the district's multiyear financial recovery plan</t>
  </si>
  <si>
    <t xml:space="preserve">What role has the COE played in supporting the district with the long range recovery plan?  </t>
  </si>
  <si>
    <t>What process has the COE used to monitor the progress of implementing the LRRP or the FCMAT comprehensive review for the district?</t>
  </si>
  <si>
    <t xml:space="preserve">What role has the COE played in implementing the long range recovery plan?  </t>
  </si>
  <si>
    <t>Has the administrator developed a multiyear financial recovery plan in cooperation with the COE? Has the plan been implemented?</t>
  </si>
  <si>
    <t xml:space="preserve">How were draws against the emergency appropriation used?  </t>
  </si>
  <si>
    <t>Policies/procedures established for district oversight and financial review</t>
  </si>
  <si>
    <t>During the prior year, did the COE authorize, in cooperation with other state agencies, additional draws against the emergency 
appropriation, and, if so, is the receipt of the additional cash consistent with cash flow projections?</t>
  </si>
  <si>
    <t xml:space="preserve">Has the administrator, in cooperation with the COE, created a plan to develop the district’s advisory board's governance capacity? 
Is the plan being implemented?  </t>
  </si>
  <si>
    <t xml:space="preserve">Was the long range recovery plan (LRRP) developed by the administrator within the statutory timelines?  Alternatively, has the county 
office of education (COE) adopted the FCMAT comprehensive review in lieu of the LRRP? </t>
  </si>
  <si>
    <t>Was the long range recovery plan (LRRP) developed by the administrator within the statutory timelines?  Alternatively, has the county 
office of education (COE) adopted the FCMAT comprehensive review in lieu of the LRRP?  Have the plans been consistently updated 
by the trustee and/or COE?</t>
  </si>
  <si>
    <t>Did the COE verify whether district's reserve calculation meets the applicable percentage of reserve requirement, in Object 9789?</t>
  </si>
  <si>
    <t xml:space="preserve">Did the COE verify whether the Local Control Funding Formula revenue (Object 8011) agrees with LCFF Calculator for the current year and in the multiyear projection (for budget and interim)?  </t>
  </si>
  <si>
    <t xml:space="preserve">Did the COE verify whether local taxes agree with most recent J-29B?  </t>
  </si>
  <si>
    <t>Did the COE verify whether budgeted revenues are reasonable based on the latest information on the state budget, School Services of California, Inc. Dartboard, and LCFF Calculator, using budget assumptions provided by the district?</t>
  </si>
  <si>
    <t>Did the COE determine whether salaries and benefits (including increases and/or decreases due to settlements of negotiations) are reasonable as budgeted in the current year and in the multiyear projection? Is the budget consistent with assumptions and Criteria and Standards information?</t>
  </si>
  <si>
    <t>Did the COE verify whether the base year totals in the multiyear projection match the Form 01 totals?</t>
  </si>
  <si>
    <t>If line B10 on the multiyear projection was used, did the COE verify whether the district included detailed assumptions or information?</t>
  </si>
  <si>
    <t>Did the COE verify whether projections for supplies, services, capital outlay and other expenditures (e.g., energy costs, health and welfare, one-time expenses, etc.) appear reasonable?</t>
  </si>
  <si>
    <t>Did the COE verify whether prior year ending balances were forwarded correctly as beginning balances?</t>
  </si>
  <si>
    <t>Did the COE verify whether the district projects maintaining the minimum reserve for economic uncertainty, consistent with the guidelines established in the Criteria and Standards, for the current plus two subsequent years?</t>
  </si>
  <si>
    <t>Did the COE verify whether the beginning cash balance for July 1 on the cash flow was reasonable?</t>
  </si>
  <si>
    <t>Did the COE review compliance with maintenance of effort and current expense of education for applicable reporting periods?</t>
  </si>
  <si>
    <t>Any 'No' response requires explanation of COE remediation or correction action taken.</t>
  </si>
  <si>
    <t>Did the COE verify whether the enrollment and ADA projections are reasonable? The industry standard is to review enrollment for at least the past three years to see trends.</t>
  </si>
  <si>
    <t>Communication to the district for interims and budget submission</t>
  </si>
  <si>
    <t>Communication to district regarding special education monitoring and forms</t>
  </si>
  <si>
    <t>Communication to the district of J29 property tax statements</t>
  </si>
  <si>
    <t>Is the trustee present at board meetings and closed sessions?  Has the trustee used stay or rescind authority and, if so, regarding what issue?</t>
  </si>
  <si>
    <t>comprehensive review</t>
  </si>
  <si>
    <t xml:space="preserve">The most recent version of the district's long range recovery plan (LRRP) or the FCMAT </t>
  </si>
  <si>
    <t>original recommendation from the LRRP</t>
  </si>
  <si>
    <t>Any other plan or document that is being used by the district and trustee that focuses on the</t>
  </si>
  <si>
    <t>issues or progress related to the district's recovery</t>
  </si>
  <si>
    <t xml:space="preserve">Reports, evalations, progress reports and/or analyses prepared by the trustee that address </t>
  </si>
  <si>
    <t>was in question and any communication prepared by the trustee related to the action</t>
  </si>
  <si>
    <t>If the trustee has implemented a stay or rescind action, a copy of the board agenda item that</t>
  </si>
  <si>
    <t xml:space="preserve">For any item answered with a “No” in the initial COE evaluation, please be prepared to share </t>
  </si>
  <si>
    <t>addressed.</t>
  </si>
  <si>
    <t>information and/or documents that may demonstrate how that item has been mitigated or</t>
  </si>
  <si>
    <t>(enter county office name here)</t>
  </si>
  <si>
    <t>How has the county office addressed elements in the Initial Review that were designated as a "No" on the original assessment that was included in the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</si>
</sst>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Arial"/>
      <family val="2"/>
    </font>
    <font>
      <b/>
      <sz val="18"/>
      <color theme="1"/>
      <name val="Arial"/>
      <family val="2"/>
    </font>
    <font>
      <b/>
      <sz val="18"/>
      <color theme="1"/>
      <name val="Eras Bold ITC"/>
      <family val="2"/>
    </font>
    <font>
      <b/>
      <i/>
      <sz val="18"/>
      <color theme="2" tint="-0.499984740745262"/>
      <name val="Arial"/>
      <family val="2"/>
    </font>
    <font>
      <sz val="11"/>
      <color theme="1"/>
      <name val="Calibri"/>
      <family val="2"/>
      <scheme val="minor"/>
    </font>
    <font>
      <sz val="10"/>
      <name val="Times New Roman"/>
      <family val="1"/>
    </font>
    <font>
      <sz val="10"/>
      <color rgb="FFFF0000"/>
      <name val="Times New Roman"/>
      <family val="1"/>
    </font>
    <font>
      <sz val="10"/>
      <color rgb="FF00CC00"/>
      <name val="Times New Roman"/>
      <family val="1"/>
    </font>
    <font>
      <sz val="11"/>
      <name val="Arial"/>
      <family val="2"/>
    </font>
    <font>
      <i/>
      <sz val="10"/>
      <name val="Arial"/>
      <family val="2"/>
    </font>
    <font>
      <b/>
      <i/>
      <sz val="11"/>
      <color theme="2" tint="-0.499984740745262"/>
      <name val="Arial"/>
      <family val="2"/>
    </font>
    <font>
      <b/>
      <sz val="26"/>
      <color theme="1"/>
      <name val="Eras Bold ITC"/>
      <family val="2"/>
    </font>
    <font>
      <sz val="14"/>
      <color theme="1"/>
      <name val="Arial"/>
      <family val="2"/>
    </font>
    <font>
      <sz val="12"/>
      <color theme="1"/>
      <name val="Arial"/>
      <family val="2"/>
    </font>
    <font>
      <b/>
      <sz val="11"/>
      <color theme="1"/>
      <name val="Eras Bold ITC"/>
      <family val="2"/>
    </font>
    <font>
      <b/>
      <u/>
      <sz val="11"/>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9" fontId="5" fillId="0" borderId="0" applyFont="0" applyFill="0" applyBorder="0" applyAlignment="0" applyProtection="0"/>
    <xf numFmtId="0" fontId="9" fillId="0" borderId="0">
      <alignment horizontal="left" vertical="center" wrapText="1"/>
    </xf>
    <xf numFmtId="0" fontId="9" fillId="0" borderId="0">
      <alignment horizontal="left" vertical="center" wrapText="1" indent="1"/>
    </xf>
  </cellStyleXfs>
  <cellXfs count="159">
    <xf numFmtId="0" fontId="0" fillId="0" borderId="0" xfId="0"/>
    <xf numFmtId="0" fontId="1" fillId="0" borderId="0" xfId="0" applyFont="1" applyFill="1"/>
    <xf numFmtId="0" fontId="3" fillId="0" borderId="0" xfId="0" applyFont="1" applyFill="1" applyBorder="1"/>
    <xf numFmtId="0" fontId="1" fillId="0" borderId="0" xfId="0" applyFont="1" applyFill="1" applyBorder="1" applyAlignment="1">
      <alignment horizontal="center" vertical="center"/>
    </xf>
    <xf numFmtId="0" fontId="1" fillId="0" borderId="0" xfId="0" applyFont="1" applyFill="1" applyBorder="1" applyAlignment="1">
      <alignment horizontal="left" vertical="center" indent="2"/>
    </xf>
    <xf numFmtId="0" fontId="1" fillId="0" borderId="0" xfId="0" applyFont="1" applyFill="1" applyBorder="1"/>
    <xf numFmtId="0" fontId="1" fillId="0" borderId="7" xfId="0" applyFont="1" applyFill="1" applyBorder="1"/>
    <xf numFmtId="0" fontId="3" fillId="0" borderId="11" xfId="0" applyFont="1" applyFill="1" applyBorder="1"/>
    <xf numFmtId="0" fontId="1" fillId="0" borderId="11" xfId="0" applyFont="1" applyFill="1" applyBorder="1" applyAlignment="1">
      <alignment horizontal="center" vertical="center"/>
    </xf>
    <xf numFmtId="0" fontId="1" fillId="0" borderId="11" xfId="0" applyFont="1" applyFill="1" applyBorder="1"/>
    <xf numFmtId="0" fontId="1" fillId="0" borderId="5" xfId="0" applyFont="1" applyFill="1" applyBorder="1"/>
    <xf numFmtId="0" fontId="1" fillId="0" borderId="10" xfId="0" applyFont="1" applyFill="1" applyBorder="1"/>
    <xf numFmtId="0" fontId="1" fillId="0" borderId="8" xfId="0" applyFont="1" applyFill="1" applyBorder="1"/>
    <xf numFmtId="0" fontId="12" fillId="0" borderId="4" xfId="0" applyFont="1" applyFill="1" applyBorder="1" applyAlignment="1">
      <alignment vertical="center"/>
    </xf>
    <xf numFmtId="0" fontId="3" fillId="0" borderId="6" xfId="0" applyFont="1" applyFill="1" applyBorder="1" applyAlignment="1">
      <alignment horizontal="left" vertical="center" indent="2"/>
    </xf>
    <xf numFmtId="0" fontId="1" fillId="0" borderId="6" xfId="0" applyFont="1" applyFill="1" applyBorder="1" applyAlignment="1">
      <alignment horizontal="left" vertical="center" indent="2"/>
    </xf>
    <xf numFmtId="0" fontId="14" fillId="0" borderId="2"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 fillId="0" borderId="6" xfId="0" applyFont="1" applyFill="1" applyBorder="1" applyAlignment="1">
      <alignment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Alignment="1">
      <alignment horizontal="center" vertical="center"/>
    </xf>
    <xf numFmtId="0" fontId="9" fillId="0" borderId="7" xfId="2" applyFill="1" applyBorder="1">
      <alignment horizontal="left" vertical="center" wrapText="1"/>
    </xf>
    <xf numFmtId="0" fontId="1" fillId="0" borderId="10" xfId="0" applyFont="1" applyFill="1" applyBorder="1" applyAlignment="1">
      <alignment horizontal="center" vertical="center"/>
    </xf>
    <xf numFmtId="0" fontId="9" fillId="0" borderId="8" xfId="2" applyBorder="1">
      <alignment horizontal="left" vertical="center" wrapText="1"/>
    </xf>
    <xf numFmtId="0" fontId="11" fillId="0" borderId="6" xfId="0" applyFont="1" applyFill="1" applyBorder="1" applyAlignment="1">
      <alignment vertical="center" wrapText="1"/>
    </xf>
    <xf numFmtId="0" fontId="4" fillId="0" borderId="0" xfId="0" applyFont="1" applyFill="1" applyBorder="1"/>
    <xf numFmtId="0" fontId="1" fillId="0" borderId="10" xfId="0" applyFont="1" applyFill="1" applyBorder="1" applyAlignment="1">
      <alignment horizontal="left" vertical="center" indent="2"/>
    </xf>
    <xf numFmtId="0" fontId="15" fillId="0" borderId="4" xfId="0" applyFont="1" applyFill="1" applyBorder="1" applyAlignment="1">
      <alignment horizontal="left" vertical="center" indent="2"/>
    </xf>
    <xf numFmtId="0" fontId="10" fillId="0" borderId="0" xfId="2" applyFont="1" applyFill="1" applyBorder="1">
      <alignment horizontal="left" vertical="center" wrapText="1"/>
    </xf>
    <xf numFmtId="0" fontId="9" fillId="0" borderId="7" xfId="2" applyBorder="1">
      <alignment horizontal="left" vertical="center" wrapText="1"/>
    </xf>
    <xf numFmtId="0" fontId="9" fillId="0" borderId="6" xfId="2" applyFont="1" applyFill="1" applyBorder="1">
      <alignment horizontal="left" vertical="center" wrapText="1"/>
    </xf>
    <xf numFmtId="0" fontId="15" fillId="0" borderId="6" xfId="0" applyFont="1" applyFill="1" applyBorder="1" applyAlignment="1">
      <alignment horizontal="left" vertical="center" indent="2"/>
    </xf>
    <xf numFmtId="0" fontId="9" fillId="0" borderId="0" xfId="2" applyBorder="1">
      <alignment horizontal="left" vertical="center" wrapText="1"/>
    </xf>
    <xf numFmtId="0" fontId="9" fillId="0" borderId="7" xfId="2" applyBorder="1">
      <alignment horizontal="left" vertical="center" wrapText="1"/>
    </xf>
    <xf numFmtId="0" fontId="12" fillId="0" borderId="4" xfId="0" applyFont="1" applyFill="1" applyBorder="1" applyAlignment="1" applyProtection="1">
      <alignment vertical="center"/>
    </xf>
    <xf numFmtId="0" fontId="1" fillId="0" borderId="11" xfId="0" applyFont="1" applyFill="1" applyBorder="1" applyAlignment="1" applyProtection="1">
      <alignment horizontal="left" vertical="center" indent="2"/>
    </xf>
    <xf numFmtId="0" fontId="3" fillId="0" borderId="11" xfId="0" applyFont="1" applyFill="1" applyBorder="1" applyProtection="1"/>
    <xf numFmtId="0" fontId="1" fillId="0" borderId="11" xfId="0" applyFont="1" applyFill="1" applyBorder="1" applyAlignment="1" applyProtection="1">
      <alignment horizontal="center" vertical="center"/>
    </xf>
    <xf numFmtId="0" fontId="1" fillId="0" borderId="11" xfId="0" applyFont="1" applyFill="1" applyBorder="1" applyProtection="1"/>
    <xf numFmtId="0" fontId="1" fillId="0" borderId="5" xfId="0" applyFont="1" applyFill="1" applyBorder="1" applyProtection="1"/>
    <xf numFmtId="0" fontId="1" fillId="0" borderId="11" xfId="0" applyFont="1" applyFill="1" applyBorder="1" applyAlignment="1" applyProtection="1">
      <alignment horizontal="left" wrapText="1"/>
    </xf>
    <xf numFmtId="0" fontId="1" fillId="0" borderId="1" xfId="0" applyFont="1" applyFill="1" applyBorder="1" applyAlignment="1" applyProtection="1">
      <alignment horizontal="left" wrapText="1"/>
    </xf>
    <xf numFmtId="0" fontId="1" fillId="0" borderId="0" xfId="0" applyFont="1" applyFill="1" applyBorder="1" applyAlignment="1" applyProtection="1">
      <alignment wrapText="1"/>
    </xf>
    <xf numFmtId="0" fontId="1" fillId="0" borderId="0" xfId="0" applyFont="1" applyFill="1" applyProtection="1"/>
    <xf numFmtId="0" fontId="1" fillId="0" borderId="6" xfId="0" applyFont="1" applyFill="1" applyBorder="1" applyAlignment="1" applyProtection="1">
      <alignment horizontal="center" vertical="center"/>
    </xf>
    <xf numFmtId="0" fontId="3" fillId="0" borderId="0" xfId="0" applyFont="1" applyFill="1" applyBorder="1" applyAlignment="1" applyProtection="1">
      <alignment horizontal="left" vertical="center" indent="2"/>
    </xf>
    <xf numFmtId="0" fontId="3" fillId="0" borderId="0" xfId="0" applyFont="1" applyFill="1" applyBorder="1" applyProtection="1"/>
    <xf numFmtId="0" fontId="1" fillId="0" borderId="0" xfId="0" applyFont="1" applyFill="1" applyBorder="1" applyAlignment="1" applyProtection="1">
      <alignment horizontal="center" vertical="center"/>
    </xf>
    <xf numFmtId="0" fontId="1" fillId="0" borderId="0" xfId="0" applyFont="1" applyFill="1" applyBorder="1" applyProtection="1"/>
    <xf numFmtId="0" fontId="1" fillId="0" borderId="7" xfId="0" applyFont="1" applyFill="1" applyBorder="1" applyProtection="1"/>
    <xf numFmtId="0" fontId="1" fillId="0" borderId="0" xfId="0" applyFont="1"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0" xfId="0" applyFont="1" applyFill="1" applyBorder="1" applyAlignment="1" applyProtection="1">
      <alignment horizontal="left" vertical="center" indent="2"/>
    </xf>
    <xf numFmtId="0" fontId="1" fillId="0" borderId="9" xfId="0" applyFont="1" applyFill="1" applyBorder="1" applyAlignment="1" applyProtection="1">
      <alignment horizontal="center" vertical="center"/>
    </xf>
    <xf numFmtId="0" fontId="11" fillId="0" borderId="10" xfId="0" applyFont="1" applyFill="1" applyBorder="1" applyAlignment="1" applyProtection="1">
      <alignment vertical="center"/>
    </xf>
    <xf numFmtId="0" fontId="4" fillId="0" borderId="10" xfId="0" applyFont="1" applyFill="1" applyBorder="1" applyProtection="1"/>
    <xf numFmtId="0" fontId="1" fillId="0" borderId="10" xfId="0" applyFont="1" applyFill="1" applyBorder="1" applyAlignment="1" applyProtection="1">
      <alignment horizontal="center" vertical="center"/>
    </xf>
    <xf numFmtId="0" fontId="1" fillId="0" borderId="10" xfId="0" applyFont="1" applyFill="1" applyBorder="1" applyProtection="1"/>
    <xf numFmtId="0" fontId="1" fillId="0" borderId="8" xfId="0" applyFont="1" applyFill="1" applyBorder="1" applyProtection="1"/>
    <xf numFmtId="0" fontId="1" fillId="0" borderId="10" xfId="0" applyFont="1" applyFill="1" applyBorder="1" applyAlignment="1" applyProtection="1">
      <alignment horizontal="left" wrapText="1"/>
    </xf>
    <xf numFmtId="0" fontId="1" fillId="0" borderId="10" xfId="0" applyFont="1" applyFill="1" applyBorder="1" applyAlignment="1" applyProtection="1">
      <alignment vertical="center"/>
    </xf>
    <xf numFmtId="0" fontId="1" fillId="0" borderId="8"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0" fontId="1" fillId="2" borderId="0" xfId="0" applyFont="1" applyFill="1" applyBorder="1" applyProtection="1"/>
    <xf numFmtId="0" fontId="14" fillId="0" borderId="2"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0" fillId="0" borderId="2" xfId="0" applyBorder="1" applyAlignment="1" applyProtection="1">
      <alignment horizontal="left" wrapText="1"/>
    </xf>
    <xf numFmtId="0" fontId="9" fillId="0" borderId="0" xfId="2" applyFill="1" applyBorder="1" applyAlignment="1" applyProtection="1">
      <alignment vertical="center" wrapText="1"/>
    </xf>
    <xf numFmtId="0" fontId="9" fillId="0" borderId="7" xfId="2" applyFill="1" applyBorder="1" applyAlignment="1" applyProtection="1">
      <alignment vertical="center" wrapText="1"/>
    </xf>
    <xf numFmtId="0" fontId="9" fillId="0" borderId="0" xfId="2" applyBorder="1" applyAlignment="1" applyProtection="1">
      <alignment vertical="center" wrapText="1"/>
    </xf>
    <xf numFmtId="0" fontId="9" fillId="0" borderId="7" xfId="2" applyBorder="1" applyAlignment="1" applyProtection="1">
      <alignment vertical="center" wrapText="1"/>
    </xf>
    <xf numFmtId="0" fontId="1" fillId="0" borderId="2" xfId="0" applyFont="1" applyFill="1" applyBorder="1" applyAlignment="1" applyProtection="1">
      <alignment horizontal="left" vertical="center" wrapText="1"/>
    </xf>
    <xf numFmtId="0" fontId="6" fillId="0" borderId="0" xfId="0" applyFont="1" applyBorder="1" applyAlignment="1" applyProtection="1">
      <alignment horizontal="left" vertical="center" wrapText="1"/>
    </xf>
    <xf numFmtId="0" fontId="14" fillId="4" borderId="7"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9" fillId="0" borderId="10" xfId="2" applyBorder="1" applyAlignment="1" applyProtection="1">
      <alignment vertical="center" wrapText="1"/>
    </xf>
    <xf numFmtId="0" fontId="9" fillId="0" borderId="8" xfId="2" applyBorder="1" applyAlignment="1" applyProtection="1">
      <alignment vertical="center" wrapText="1"/>
    </xf>
    <xf numFmtId="0" fontId="6" fillId="0" borderId="10" xfId="0" applyFont="1" applyBorder="1" applyAlignment="1" applyProtection="1">
      <alignment horizontal="left" vertical="center" wrapText="1"/>
    </xf>
    <xf numFmtId="0" fontId="14" fillId="0" borderId="3"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6" fillId="0" borderId="11" xfId="0" applyFont="1" applyBorder="1" applyAlignment="1" applyProtection="1">
      <alignment horizontal="left" vertical="center" wrapText="1"/>
    </xf>
    <xf numFmtId="0" fontId="14" fillId="4" borderId="1" xfId="0" applyFont="1" applyFill="1" applyBorder="1" applyAlignment="1" applyProtection="1">
      <alignment horizontal="center" vertical="center"/>
    </xf>
    <xf numFmtId="0" fontId="0" fillId="0" borderId="7" xfId="0" applyBorder="1" applyAlignment="1" applyProtection="1">
      <alignment horizontal="left" wrapText="1"/>
    </xf>
    <xf numFmtId="0" fontId="1" fillId="0" borderId="0"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6" xfId="0" applyFont="1" applyFill="1" applyBorder="1" applyAlignment="1" applyProtection="1">
      <alignment vertical="center"/>
    </xf>
    <xf numFmtId="0" fontId="2" fillId="0" borderId="9" xfId="0" applyFont="1" applyFill="1" applyBorder="1" applyAlignment="1" applyProtection="1">
      <alignment horizontal="left" vertical="center" indent="2"/>
    </xf>
    <xf numFmtId="0" fontId="2" fillId="0" borderId="10" xfId="0" applyFont="1" applyFill="1" applyBorder="1" applyProtection="1"/>
    <xf numFmtId="164" fontId="2" fillId="0" borderId="10" xfId="1" applyNumberFormat="1" applyFont="1" applyFill="1" applyBorder="1" applyAlignment="1" applyProtection="1">
      <alignment horizontal="center" vertical="center"/>
    </xf>
    <xf numFmtId="0" fontId="2" fillId="3" borderId="10" xfId="0" applyFont="1" applyFill="1" applyBorder="1" applyProtection="1"/>
    <xf numFmtId="0" fontId="13" fillId="0" borderId="3" xfId="0" applyFont="1" applyFill="1" applyBorder="1" applyProtection="1"/>
    <xf numFmtId="0" fontId="13" fillId="0" borderId="8" xfId="0" applyFont="1" applyFill="1" applyBorder="1" applyProtection="1"/>
    <xf numFmtId="0" fontId="0" fillId="0" borderId="8" xfId="0" applyBorder="1" applyAlignment="1" applyProtection="1">
      <alignment horizontal="left" wrapText="1"/>
    </xf>
    <xf numFmtId="0" fontId="2" fillId="0" borderId="10" xfId="0" applyFont="1" applyFill="1" applyBorder="1" applyAlignment="1" applyProtection="1">
      <alignment horizontal="left" vertical="center" indent="2"/>
    </xf>
    <xf numFmtId="0" fontId="13" fillId="0" borderId="0" xfId="0" applyFont="1" applyFill="1" applyBorder="1" applyAlignment="1" applyProtection="1">
      <alignment horizontal="center" vertical="center"/>
    </xf>
    <xf numFmtId="0" fontId="1" fillId="0" borderId="0" xfId="0" applyFont="1" applyAlignment="1" applyProtection="1">
      <alignment horizontal="left" vertical="center" indent="2"/>
    </xf>
    <xf numFmtId="0" fontId="13" fillId="0" borderId="0" xfId="0" applyFont="1" applyFill="1" applyBorder="1" applyAlignment="1" applyProtection="1">
      <alignment horizontal="left" vertical="center" indent="2"/>
    </xf>
    <xf numFmtId="0" fontId="13" fillId="0" borderId="10" xfId="0" applyFont="1" applyFill="1" applyBorder="1" applyAlignment="1" applyProtection="1">
      <alignment horizontal="left" vertical="center" indent="2"/>
    </xf>
    <xf numFmtId="0" fontId="1" fillId="0" borderId="0" xfId="0" applyFont="1" applyFill="1" applyAlignment="1" applyProtection="1">
      <alignment horizontal="center" vertical="center"/>
    </xf>
    <xf numFmtId="0" fontId="1" fillId="0" borderId="0" xfId="0" applyFont="1" applyFill="1" applyAlignment="1" applyProtection="1">
      <alignment horizontal="left" wrapText="1"/>
    </xf>
    <xf numFmtId="0" fontId="10" fillId="0" borderId="6" xfId="2" applyFont="1" applyFill="1" applyBorder="1" applyAlignment="1" applyProtection="1">
      <alignment vertical="center" wrapText="1"/>
      <protection locked="0"/>
    </xf>
    <xf numFmtId="0" fontId="10" fillId="0" borderId="9" xfId="2"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3" fillId="0" borderId="0" xfId="0" applyFont="1" applyFill="1" applyBorder="1" applyAlignment="1" applyProtection="1">
      <alignment horizontal="left" vertical="center" indent="2"/>
      <protection locked="0"/>
    </xf>
    <xf numFmtId="0" fontId="1" fillId="0" borderId="0" xfId="0" applyFont="1"/>
    <xf numFmtId="0" fontId="16" fillId="0" borderId="0" xfId="0" applyFont="1"/>
    <xf numFmtId="0" fontId="1" fillId="0" borderId="4" xfId="0" applyFont="1" applyBorder="1"/>
    <xf numFmtId="0" fontId="1" fillId="0" borderId="11" xfId="0" applyFont="1" applyBorder="1"/>
    <xf numFmtId="0" fontId="1" fillId="0" borderId="5" xfId="0" applyFont="1" applyBorder="1"/>
    <xf numFmtId="0" fontId="1" fillId="0" borderId="0" xfId="0" applyFont="1" applyBorder="1"/>
    <xf numFmtId="0" fontId="1" fillId="0" borderId="6" xfId="0" applyFont="1" applyBorder="1"/>
    <xf numFmtId="0" fontId="1" fillId="0" borderId="7" xfId="0" applyFont="1" applyBorder="1"/>
    <xf numFmtId="0" fontId="1" fillId="0" borderId="9" xfId="0" applyFont="1" applyFill="1" applyBorder="1"/>
    <xf numFmtId="0" fontId="1" fillId="0" borderId="10" xfId="0" applyFont="1" applyBorder="1"/>
    <xf numFmtId="0" fontId="1" fillId="0" borderId="8" xfId="0" applyFont="1" applyBorder="1"/>
    <xf numFmtId="0" fontId="16" fillId="0" borderId="0" xfId="0" applyFont="1" applyAlignment="1"/>
    <xf numFmtId="0" fontId="9" fillId="0" borderId="7" xfId="2" applyBorder="1">
      <alignment horizontal="left" vertical="center" wrapText="1"/>
    </xf>
    <xf numFmtId="0" fontId="9" fillId="0" borderId="0" xfId="2" applyFill="1" applyBorder="1">
      <alignment horizontal="left" vertical="center" wrapText="1"/>
    </xf>
    <xf numFmtId="0" fontId="1" fillId="0" borderId="0" xfId="0" applyFont="1"/>
    <xf numFmtId="0" fontId="9" fillId="0" borderId="6" xfId="2" applyBorder="1" applyAlignment="1" applyProtection="1">
      <alignment vertical="center" wrapText="1"/>
    </xf>
    <xf numFmtId="0" fontId="9" fillId="0" borderId="0" xfId="2" applyBorder="1" applyAlignment="1" applyProtection="1">
      <alignment vertical="center"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9" fillId="0" borderId="6" xfId="2" applyFill="1" applyBorder="1" applyAlignment="1" applyProtection="1">
      <alignment vertical="center" wrapText="1"/>
    </xf>
    <xf numFmtId="0" fontId="9" fillId="0" borderId="0" xfId="2" applyFill="1" applyBorder="1" applyAlignment="1" applyProtection="1">
      <alignment vertical="center" wrapText="1"/>
    </xf>
    <xf numFmtId="0" fontId="9" fillId="0" borderId="7" xfId="2" applyFill="1" applyBorder="1" applyAlignment="1" applyProtection="1">
      <alignment vertical="center" wrapText="1"/>
    </xf>
    <xf numFmtId="0" fontId="9" fillId="0" borderId="7" xfId="2" applyBorder="1" applyAlignment="1" applyProtection="1">
      <alignment vertical="center" wrapText="1"/>
    </xf>
    <xf numFmtId="0" fontId="9" fillId="0" borderId="4" xfId="2" applyBorder="1" applyAlignment="1" applyProtection="1">
      <alignment vertical="center" wrapText="1"/>
    </xf>
    <xf numFmtId="0" fontId="9" fillId="0" borderId="11" xfId="2" applyBorder="1" applyAlignment="1" applyProtection="1">
      <alignment vertical="center" wrapText="1"/>
    </xf>
    <xf numFmtId="0" fontId="9" fillId="0" borderId="5" xfId="2" applyBorder="1" applyAlignment="1" applyProtection="1">
      <alignment vertical="center" wrapText="1"/>
    </xf>
    <xf numFmtId="0" fontId="9" fillId="0" borderId="6" xfId="2" applyBorder="1">
      <alignment horizontal="left" vertical="center" wrapText="1"/>
    </xf>
    <xf numFmtId="0" fontId="9" fillId="0" borderId="0" xfId="2" applyBorder="1">
      <alignment horizontal="left" vertical="center" wrapText="1"/>
    </xf>
    <xf numFmtId="0" fontId="9" fillId="0" borderId="7" xfId="2" applyBorder="1">
      <alignment horizontal="left" vertical="center" wrapText="1"/>
    </xf>
    <xf numFmtId="0" fontId="1" fillId="0" borderId="6"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0" fillId="0" borderId="6" xfId="2" applyFont="1" applyFill="1" applyBorder="1" applyProtection="1">
      <alignment horizontal="left" vertical="center" wrapText="1"/>
      <protection locked="0"/>
    </xf>
    <xf numFmtId="0" fontId="10" fillId="0" borderId="0" xfId="2" applyFont="1" applyFill="1" applyBorder="1" applyProtection="1">
      <alignment horizontal="left" vertical="center" wrapText="1"/>
      <protection locked="0"/>
    </xf>
    <xf numFmtId="0" fontId="9" fillId="0" borderId="6" xfId="2" applyFill="1" applyBorder="1">
      <alignment horizontal="left" vertical="center" wrapText="1"/>
    </xf>
    <xf numFmtId="0" fontId="9" fillId="0" borderId="0" xfId="2" applyFill="1" applyBorder="1">
      <alignment horizontal="left" vertical="center" wrapText="1"/>
    </xf>
    <xf numFmtId="0" fontId="9" fillId="0" borderId="7" xfId="2" applyFill="1" applyBorder="1">
      <alignment horizontal="left" vertical="center" wrapText="1"/>
    </xf>
    <xf numFmtId="0" fontId="9" fillId="0" borderId="13" xfId="2" applyFill="1" applyBorder="1">
      <alignment horizontal="left" vertical="center" wrapText="1"/>
    </xf>
    <xf numFmtId="0" fontId="9" fillId="0" borderId="12" xfId="2" applyFill="1" applyBorder="1">
      <alignment horizontal="left" vertical="center" wrapText="1"/>
    </xf>
    <xf numFmtId="0" fontId="9" fillId="0" borderId="14" xfId="2" applyFill="1" applyBorder="1">
      <alignment horizontal="left" vertical="center" wrapText="1"/>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0" fillId="0" borderId="9" xfId="2" applyFont="1" applyFill="1" applyBorder="1" applyProtection="1">
      <alignment horizontal="left" vertical="center" wrapText="1"/>
      <protection locked="0"/>
    </xf>
    <xf numFmtId="0" fontId="10" fillId="0" borderId="10" xfId="2" applyFont="1" applyFill="1" applyBorder="1" applyProtection="1">
      <alignment horizontal="left" vertical="center" wrapText="1"/>
      <protection locked="0"/>
    </xf>
    <xf numFmtId="0" fontId="1" fillId="0" borderId="6"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Alignment="1"/>
  </cellXfs>
  <cellStyles count="4">
    <cellStyle name="Body list 1" xfId="2" xr:uid="{0F59EA21-18EE-45B6-B8D2-1739AD7B603F}"/>
    <cellStyle name="Body list 1 indent" xfId="3" xr:uid="{6E130B84-A51D-400E-9D89-D33E64B3E0F6}"/>
    <cellStyle name="Normal" xfId="0" builtinId="0"/>
    <cellStyle name="Percent" xfId="1" builtinId="5"/>
  </cellStyles>
  <dxfs count="0"/>
  <tableStyles count="0" defaultTableStyle="TableStyleMedium2" defaultPivotStyle="PivotStyleLight16"/>
  <colors>
    <mruColors>
      <color rgb="FF00CC00"/>
      <color rgb="FFFF0000"/>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224117</xdr:colOff>
      <xdr:row>0</xdr:row>
      <xdr:rowOff>100853</xdr:rowOff>
    </xdr:from>
    <xdr:to>
      <xdr:col>16</xdr:col>
      <xdr:colOff>1296537</xdr:colOff>
      <xdr:row>3</xdr:row>
      <xdr:rowOff>109369</xdr:rowOff>
    </xdr:to>
    <xdr:pic>
      <xdr:nvPicPr>
        <xdr:cNvPr id="7" name="Picture 6">
          <a:extLst>
            <a:ext uri="{FF2B5EF4-FFF2-40B4-BE49-F238E27FC236}">
              <a16:creationId xmlns:a16="http://schemas.microsoft.com/office/drawing/2014/main" id="{3744C3B4-F91B-4B0C-B80C-951F0DB248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0999" y="100853"/>
          <a:ext cx="2439538" cy="1005840"/>
        </a:xfrm>
        <a:prstGeom prst="rect">
          <a:avLst/>
        </a:prstGeom>
      </xdr:spPr>
    </xdr:pic>
    <xdr:clientData/>
  </xdr:twoCellAnchor>
  <xdr:twoCellAnchor editAs="oneCell">
    <xdr:from>
      <xdr:col>15</xdr:col>
      <xdr:colOff>238125</xdr:colOff>
      <xdr:row>65</xdr:row>
      <xdr:rowOff>104775</xdr:rowOff>
    </xdr:from>
    <xdr:to>
      <xdr:col>16</xdr:col>
      <xdr:colOff>1315588</xdr:colOff>
      <xdr:row>68</xdr:row>
      <xdr:rowOff>139065</xdr:rowOff>
    </xdr:to>
    <xdr:pic>
      <xdr:nvPicPr>
        <xdr:cNvPr id="8" name="Picture 7">
          <a:extLst>
            <a:ext uri="{FF2B5EF4-FFF2-40B4-BE49-F238E27FC236}">
              <a16:creationId xmlns:a16="http://schemas.microsoft.com/office/drawing/2014/main" id="{5E584186-A489-405B-AE3E-EF737717EA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11000" y="34423350"/>
          <a:ext cx="2439538" cy="1005840"/>
        </a:xfrm>
        <a:prstGeom prst="rect">
          <a:avLst/>
        </a:prstGeom>
      </xdr:spPr>
    </xdr:pic>
    <xdr:clientData/>
  </xdr:twoCellAnchor>
  <xdr:twoCellAnchor editAs="oneCell">
    <xdr:from>
      <xdr:col>15</xdr:col>
      <xdr:colOff>219075</xdr:colOff>
      <xdr:row>32</xdr:row>
      <xdr:rowOff>95250</xdr:rowOff>
    </xdr:from>
    <xdr:to>
      <xdr:col>16</xdr:col>
      <xdr:colOff>1296538</xdr:colOff>
      <xdr:row>35</xdr:row>
      <xdr:rowOff>81915</xdr:rowOff>
    </xdr:to>
    <xdr:pic>
      <xdr:nvPicPr>
        <xdr:cNvPr id="9" name="Picture 8">
          <a:extLst>
            <a:ext uri="{FF2B5EF4-FFF2-40B4-BE49-F238E27FC236}">
              <a16:creationId xmlns:a16="http://schemas.microsoft.com/office/drawing/2014/main" id="{5642A8C0-501B-4C12-B695-223A8AE9AB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91950" y="16859250"/>
          <a:ext cx="2439538" cy="1005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1057275</xdr:colOff>
      <xdr:row>0</xdr:row>
      <xdr:rowOff>133350</xdr:rowOff>
    </xdr:from>
    <xdr:to>
      <xdr:col>5</xdr:col>
      <xdr:colOff>115438</xdr:colOff>
      <xdr:row>3</xdr:row>
      <xdr:rowOff>120015</xdr:rowOff>
    </xdr:to>
    <xdr:pic>
      <xdr:nvPicPr>
        <xdr:cNvPr id="3" name="Picture 2">
          <a:extLst>
            <a:ext uri="{FF2B5EF4-FFF2-40B4-BE49-F238E27FC236}">
              <a16:creationId xmlns:a16="http://schemas.microsoft.com/office/drawing/2014/main" id="{43E316A6-AD83-4007-AE01-17F3DA27E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24975" y="133350"/>
          <a:ext cx="2439538" cy="1005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904875</xdr:colOff>
      <xdr:row>0</xdr:row>
      <xdr:rowOff>57150</xdr:rowOff>
    </xdr:from>
    <xdr:to>
      <xdr:col>4</xdr:col>
      <xdr:colOff>3344413</xdr:colOff>
      <xdr:row>3</xdr:row>
      <xdr:rowOff>43815</xdr:rowOff>
    </xdr:to>
    <xdr:pic>
      <xdr:nvPicPr>
        <xdr:cNvPr id="3" name="Picture 2">
          <a:extLst>
            <a:ext uri="{FF2B5EF4-FFF2-40B4-BE49-F238E27FC236}">
              <a16:creationId xmlns:a16="http://schemas.microsoft.com/office/drawing/2014/main" id="{B2663AB8-B92C-419D-A6F7-BC3C337E11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72575" y="57150"/>
          <a:ext cx="2439538" cy="10058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S105"/>
  <sheetViews>
    <sheetView showGridLines="0" tabSelected="1" view="pageLayout" zoomScaleNormal="100" workbookViewId="0">
      <selection activeCell="D97" sqref="D97"/>
    </sheetView>
  </sheetViews>
  <sheetFormatPr defaultColWidth="0" defaultRowHeight="14.25" zeroHeight="1" x14ac:dyDescent="0.2"/>
  <cols>
    <col min="1" max="1" width="3.28515625" style="103" bestFit="1" customWidth="1"/>
    <col min="2" max="2" width="96.7109375" style="54" customWidth="1"/>
    <col min="3" max="3" width="2.7109375" style="50" customWidth="1"/>
    <col min="4" max="4" width="12.7109375" style="49" customWidth="1"/>
    <col min="5" max="5" width="12.7109375" style="45" customWidth="1"/>
    <col min="6" max="11" width="12.7109375" style="45" hidden="1" customWidth="1"/>
    <col min="12" max="12" width="12.7109375" style="104" hidden="1" customWidth="1"/>
    <col min="13" max="13" width="12.7109375" style="45" hidden="1" customWidth="1"/>
    <col min="14" max="14" width="16.28515625" style="45" customWidth="1"/>
    <col min="15" max="15" width="17.140625" style="45" customWidth="1"/>
    <col min="16" max="16" width="19" style="45" customWidth="1"/>
    <col min="17" max="17" width="21.7109375" style="45" customWidth="1"/>
    <col min="18" max="18" width="20" style="52" bestFit="1" customWidth="1"/>
    <col min="19" max="19" width="25.7109375" style="44" bestFit="1" customWidth="1"/>
    <col min="20" max="16384" width="9.140625" style="45" hidden="1"/>
  </cols>
  <sheetData>
    <row r="1" spans="1:19" ht="33.75" x14ac:dyDescent="0.35">
      <c r="A1" s="36" t="s">
        <v>15</v>
      </c>
      <c r="B1" s="37"/>
      <c r="C1" s="38"/>
      <c r="D1" s="39"/>
      <c r="E1" s="40"/>
      <c r="F1" s="41"/>
      <c r="G1" s="40"/>
      <c r="H1" s="40"/>
      <c r="I1" s="40"/>
      <c r="J1" s="40"/>
      <c r="K1" s="40"/>
      <c r="L1" s="42"/>
      <c r="M1" s="40"/>
      <c r="N1" s="40"/>
      <c r="O1" s="40"/>
      <c r="P1" s="40"/>
      <c r="Q1" s="41"/>
      <c r="R1" s="43"/>
    </row>
    <row r="2" spans="1:19" ht="22.35" customHeight="1" x14ac:dyDescent="0.35">
      <c r="A2" s="46"/>
      <c r="B2" s="47" t="s">
        <v>58</v>
      </c>
      <c r="C2" s="48"/>
      <c r="E2" s="50"/>
      <c r="F2" s="51"/>
      <c r="G2" s="50"/>
      <c r="H2" s="50"/>
      <c r="I2" s="50"/>
      <c r="J2" s="50"/>
      <c r="K2" s="50"/>
      <c r="L2" s="52"/>
      <c r="M2" s="50"/>
      <c r="N2" s="50"/>
      <c r="O2" s="50"/>
      <c r="P2" s="50"/>
      <c r="Q2" s="51"/>
      <c r="R2" s="53"/>
    </row>
    <row r="3" spans="1:19" ht="23.25" x14ac:dyDescent="0.35">
      <c r="A3" s="46"/>
      <c r="B3" s="110" t="s">
        <v>158</v>
      </c>
      <c r="C3" s="48"/>
      <c r="E3" s="50"/>
      <c r="F3" s="51"/>
      <c r="G3" s="50"/>
      <c r="H3" s="50"/>
      <c r="I3" s="50"/>
      <c r="J3" s="50"/>
      <c r="K3" s="50"/>
      <c r="L3" s="52"/>
      <c r="M3" s="50"/>
      <c r="N3" s="50"/>
      <c r="O3" s="50"/>
      <c r="P3" s="50"/>
      <c r="Q3" s="51"/>
      <c r="R3" s="53"/>
    </row>
    <row r="4" spans="1:19" x14ac:dyDescent="0.2">
      <c r="A4" s="46"/>
      <c r="E4" s="50"/>
      <c r="F4" s="51"/>
      <c r="G4" s="50"/>
      <c r="H4" s="50"/>
      <c r="I4" s="50"/>
      <c r="J4" s="50"/>
      <c r="K4" s="50"/>
      <c r="L4" s="52"/>
      <c r="M4" s="50"/>
      <c r="N4" s="50"/>
      <c r="O4" s="50"/>
      <c r="P4" s="50"/>
      <c r="Q4" s="51"/>
      <c r="R4" s="53"/>
    </row>
    <row r="5" spans="1:19" x14ac:dyDescent="0.2">
      <c r="A5" s="46"/>
      <c r="E5" s="50"/>
      <c r="F5" s="51"/>
      <c r="G5" s="50"/>
      <c r="H5" s="50"/>
      <c r="I5" s="50"/>
      <c r="J5" s="50"/>
      <c r="K5" s="50"/>
      <c r="L5" s="52"/>
      <c r="M5" s="50"/>
      <c r="N5" s="50"/>
      <c r="O5" s="50"/>
      <c r="P5" s="50"/>
      <c r="Q5" s="51"/>
      <c r="R5" s="53"/>
    </row>
    <row r="6" spans="1:19" ht="24" thickBot="1" x14ac:dyDescent="0.4">
      <c r="A6" s="55"/>
      <c r="B6" s="56" t="s">
        <v>141</v>
      </c>
      <c r="C6" s="57"/>
      <c r="D6" s="58"/>
      <c r="E6" s="59"/>
      <c r="F6" s="60"/>
      <c r="G6" s="59"/>
      <c r="H6" s="59"/>
      <c r="I6" s="59"/>
      <c r="J6" s="59"/>
      <c r="K6" s="59"/>
      <c r="L6" s="61"/>
      <c r="M6" s="59"/>
      <c r="N6" s="62" t="s">
        <v>60</v>
      </c>
      <c r="O6" s="58" t="s">
        <v>61</v>
      </c>
      <c r="P6" s="58" t="s">
        <v>70</v>
      </c>
      <c r="Q6" s="63" t="s">
        <v>75</v>
      </c>
      <c r="R6" s="64" t="s">
        <v>27</v>
      </c>
      <c r="S6" s="44" t="s">
        <v>76</v>
      </c>
    </row>
    <row r="7" spans="1:19" ht="45" customHeight="1" x14ac:dyDescent="0.25">
      <c r="A7" s="46">
        <v>1</v>
      </c>
      <c r="B7" s="130" t="s">
        <v>59</v>
      </c>
      <c r="C7" s="131"/>
      <c r="D7" s="131"/>
      <c r="E7" s="131"/>
      <c r="F7" s="132"/>
      <c r="G7" s="65"/>
      <c r="H7" s="50"/>
      <c r="I7" s="50"/>
      <c r="J7" s="50"/>
      <c r="K7" s="50"/>
      <c r="L7" s="52"/>
      <c r="M7" s="50"/>
      <c r="N7" s="16"/>
      <c r="O7" s="17"/>
      <c r="P7" s="17"/>
      <c r="Q7" s="68"/>
      <c r="R7" s="69">
        <v>15.1</v>
      </c>
      <c r="S7" s="44" t="s">
        <v>28</v>
      </c>
    </row>
    <row r="8" spans="1:19" ht="45" customHeight="1" x14ac:dyDescent="0.25">
      <c r="A8" s="46"/>
      <c r="B8" s="105" t="s">
        <v>57</v>
      </c>
      <c r="C8" s="70"/>
      <c r="D8" s="70"/>
      <c r="E8" s="70"/>
      <c r="F8" s="71"/>
      <c r="G8" s="65"/>
      <c r="H8" s="50"/>
      <c r="I8" s="50"/>
      <c r="J8" s="50"/>
      <c r="K8" s="50"/>
      <c r="L8" s="52"/>
      <c r="M8" s="50"/>
      <c r="N8" s="66"/>
      <c r="O8" s="67"/>
      <c r="P8" s="67"/>
      <c r="Q8" s="66"/>
      <c r="R8" s="69"/>
    </row>
    <row r="9" spans="1:19" ht="45" customHeight="1" x14ac:dyDescent="0.25">
      <c r="A9" s="46">
        <v>2</v>
      </c>
      <c r="B9" s="126" t="s">
        <v>62</v>
      </c>
      <c r="C9" s="127"/>
      <c r="D9" s="127"/>
      <c r="E9" s="127"/>
      <c r="F9" s="133"/>
      <c r="G9" s="50">
        <v>5</v>
      </c>
      <c r="H9" s="50"/>
      <c r="I9" s="50"/>
      <c r="J9" s="50"/>
      <c r="K9" s="50"/>
      <c r="L9" s="52" t="s">
        <v>11</v>
      </c>
      <c r="M9" s="50"/>
      <c r="N9" s="16"/>
      <c r="O9" s="17"/>
      <c r="P9" s="17"/>
      <c r="Q9" s="68"/>
      <c r="R9" s="69">
        <v>15.1</v>
      </c>
      <c r="S9" s="44" t="s">
        <v>18</v>
      </c>
    </row>
    <row r="10" spans="1:19" ht="45" customHeight="1" x14ac:dyDescent="0.25">
      <c r="A10" s="46"/>
      <c r="B10" s="105" t="s">
        <v>57</v>
      </c>
      <c r="C10" s="72"/>
      <c r="D10" s="72"/>
      <c r="E10" s="72"/>
      <c r="F10" s="73"/>
      <c r="G10" s="50"/>
      <c r="H10" s="50"/>
      <c r="I10" s="50"/>
      <c r="J10" s="50"/>
      <c r="K10" s="50"/>
      <c r="L10" s="52"/>
      <c r="M10" s="50"/>
      <c r="N10" s="66"/>
      <c r="O10" s="67"/>
      <c r="P10" s="67"/>
      <c r="Q10" s="66"/>
      <c r="R10" s="69"/>
    </row>
    <row r="11" spans="1:19" ht="45" customHeight="1" x14ac:dyDescent="0.25">
      <c r="A11" s="46">
        <v>3</v>
      </c>
      <c r="B11" s="126" t="s">
        <v>63</v>
      </c>
      <c r="C11" s="127"/>
      <c r="D11" s="127"/>
      <c r="E11" s="127"/>
      <c r="F11" s="133"/>
      <c r="G11" s="50">
        <v>3</v>
      </c>
      <c r="H11" s="50"/>
      <c r="I11" s="50"/>
      <c r="J11" s="50"/>
      <c r="K11" s="50"/>
      <c r="L11" s="52" t="s">
        <v>12</v>
      </c>
      <c r="M11" s="50"/>
      <c r="N11" s="16"/>
      <c r="O11" s="17"/>
      <c r="P11" s="17"/>
      <c r="Q11" s="68"/>
      <c r="R11" s="69">
        <v>15.1</v>
      </c>
      <c r="S11" s="44" t="s">
        <v>18</v>
      </c>
    </row>
    <row r="12" spans="1:19" ht="45" customHeight="1" x14ac:dyDescent="0.25">
      <c r="A12" s="46"/>
      <c r="B12" s="105" t="s">
        <v>57</v>
      </c>
      <c r="C12" s="72"/>
      <c r="D12" s="72"/>
      <c r="E12" s="72"/>
      <c r="F12" s="73"/>
      <c r="G12" s="50"/>
      <c r="H12" s="50"/>
      <c r="I12" s="50"/>
      <c r="J12" s="50"/>
      <c r="K12" s="50"/>
      <c r="L12" s="52"/>
      <c r="M12" s="50"/>
      <c r="N12" s="66"/>
      <c r="O12" s="67"/>
      <c r="P12" s="67"/>
      <c r="Q12" s="66"/>
      <c r="R12" s="69"/>
    </row>
    <row r="13" spans="1:19" ht="45" customHeight="1" x14ac:dyDescent="0.25">
      <c r="A13" s="46">
        <v>4</v>
      </c>
      <c r="B13" s="126" t="s">
        <v>31</v>
      </c>
      <c r="C13" s="127"/>
      <c r="D13" s="127"/>
      <c r="E13" s="127"/>
      <c r="F13" s="133"/>
      <c r="G13" s="50">
        <v>3</v>
      </c>
      <c r="H13" s="50"/>
      <c r="I13" s="50"/>
      <c r="J13" s="50"/>
      <c r="K13" s="50"/>
      <c r="L13" s="52" t="s">
        <v>13</v>
      </c>
      <c r="M13" s="50"/>
      <c r="N13" s="16"/>
      <c r="O13" s="17"/>
      <c r="P13" s="17"/>
      <c r="Q13" s="68"/>
      <c r="R13" s="69">
        <v>15.1</v>
      </c>
      <c r="S13" s="44" t="s">
        <v>32</v>
      </c>
    </row>
    <row r="14" spans="1:19" ht="45" customHeight="1" x14ac:dyDescent="0.25">
      <c r="A14" s="46"/>
      <c r="B14" s="105" t="s">
        <v>57</v>
      </c>
      <c r="C14" s="72"/>
      <c r="D14" s="72"/>
      <c r="E14" s="72"/>
      <c r="F14" s="73"/>
      <c r="G14" s="50"/>
      <c r="H14" s="50"/>
      <c r="I14" s="50"/>
      <c r="J14" s="50"/>
      <c r="K14" s="50"/>
      <c r="L14" s="52"/>
      <c r="M14" s="50"/>
      <c r="N14" s="66"/>
      <c r="O14" s="67"/>
      <c r="P14" s="67"/>
      <c r="Q14" s="66"/>
      <c r="R14" s="69"/>
    </row>
    <row r="15" spans="1:19" ht="45" customHeight="1" x14ac:dyDescent="0.2">
      <c r="A15" s="46">
        <v>5</v>
      </c>
      <c r="B15" s="126" t="s">
        <v>106</v>
      </c>
      <c r="C15" s="127"/>
      <c r="D15" s="127"/>
      <c r="E15" s="127"/>
      <c r="F15" s="133"/>
      <c r="G15" s="50">
        <v>1</v>
      </c>
      <c r="H15" s="50"/>
      <c r="I15" s="50"/>
      <c r="J15" s="50"/>
      <c r="K15" s="50"/>
      <c r="L15" s="52" t="s">
        <v>12</v>
      </c>
      <c r="M15" s="50"/>
      <c r="N15" s="16"/>
      <c r="O15" s="17"/>
      <c r="P15" s="17"/>
      <c r="Q15" s="68"/>
      <c r="R15" s="74" t="s">
        <v>29</v>
      </c>
      <c r="S15" s="44" t="s">
        <v>19</v>
      </c>
    </row>
    <row r="16" spans="1:19" ht="45" customHeight="1" x14ac:dyDescent="0.2">
      <c r="A16" s="46"/>
      <c r="B16" s="105" t="s">
        <v>57</v>
      </c>
      <c r="C16" s="72"/>
      <c r="D16" s="72"/>
      <c r="E16" s="72"/>
      <c r="F16" s="73"/>
      <c r="G16" s="50"/>
      <c r="H16" s="50"/>
      <c r="I16" s="50"/>
      <c r="J16" s="50"/>
      <c r="K16" s="50"/>
      <c r="L16" s="52"/>
      <c r="M16" s="50"/>
      <c r="N16" s="66"/>
      <c r="O16" s="67"/>
      <c r="P16" s="67"/>
      <c r="Q16" s="66"/>
      <c r="R16" s="74"/>
    </row>
    <row r="17" spans="1:19" ht="45" customHeight="1" x14ac:dyDescent="0.25">
      <c r="A17" s="46">
        <v>6</v>
      </c>
      <c r="B17" s="126" t="s">
        <v>16</v>
      </c>
      <c r="C17" s="127"/>
      <c r="D17" s="127"/>
      <c r="E17" s="127"/>
      <c r="F17" s="133"/>
      <c r="G17" s="50">
        <v>5</v>
      </c>
      <c r="H17" s="50"/>
      <c r="I17" s="50">
        <v>5</v>
      </c>
      <c r="J17" s="50" t="s">
        <v>1</v>
      </c>
      <c r="K17" s="50"/>
      <c r="L17" s="75" t="s">
        <v>5</v>
      </c>
      <c r="M17" s="50"/>
      <c r="N17" s="16"/>
      <c r="O17" s="17"/>
      <c r="P17" s="76"/>
      <c r="Q17" s="68"/>
      <c r="R17" s="69">
        <v>8.1999999999999993</v>
      </c>
      <c r="S17" s="44" t="s">
        <v>20</v>
      </c>
    </row>
    <row r="18" spans="1:19" ht="45" customHeight="1" x14ac:dyDescent="0.25">
      <c r="A18" s="46"/>
      <c r="B18" s="105" t="s">
        <v>57</v>
      </c>
      <c r="C18" s="72"/>
      <c r="D18" s="72"/>
      <c r="E18" s="72"/>
      <c r="F18" s="73"/>
      <c r="G18" s="50"/>
      <c r="H18" s="50"/>
      <c r="I18" s="50"/>
      <c r="J18" s="50"/>
      <c r="K18" s="50"/>
      <c r="L18" s="75"/>
      <c r="M18" s="50"/>
      <c r="N18" s="66"/>
      <c r="O18" s="67"/>
      <c r="P18" s="67"/>
      <c r="Q18" s="66"/>
      <c r="R18" s="69"/>
    </row>
    <row r="19" spans="1:19" ht="45" customHeight="1" x14ac:dyDescent="0.25">
      <c r="A19" s="46">
        <v>7</v>
      </c>
      <c r="B19" s="126" t="s">
        <v>17</v>
      </c>
      <c r="C19" s="127"/>
      <c r="D19" s="127"/>
      <c r="E19" s="127"/>
      <c r="F19" s="133"/>
      <c r="G19" s="50">
        <v>5</v>
      </c>
      <c r="H19" s="50"/>
      <c r="I19" s="50">
        <v>3</v>
      </c>
      <c r="J19" s="50" t="s">
        <v>2</v>
      </c>
      <c r="K19" s="50"/>
      <c r="L19" s="75" t="s">
        <v>6</v>
      </c>
      <c r="M19" s="50" t="s">
        <v>4</v>
      </c>
      <c r="N19" s="16"/>
      <c r="O19" s="17"/>
      <c r="P19" s="76"/>
      <c r="Q19" s="68"/>
      <c r="R19" s="69">
        <v>8.1</v>
      </c>
      <c r="S19" s="44" t="s">
        <v>20</v>
      </c>
    </row>
    <row r="20" spans="1:19" ht="45" customHeight="1" x14ac:dyDescent="0.25">
      <c r="A20" s="46"/>
      <c r="B20" s="105" t="s">
        <v>57</v>
      </c>
      <c r="C20" s="72"/>
      <c r="D20" s="72"/>
      <c r="E20" s="72"/>
      <c r="F20" s="73"/>
      <c r="G20" s="50"/>
      <c r="H20" s="50"/>
      <c r="I20" s="50"/>
      <c r="J20" s="50"/>
      <c r="K20" s="50"/>
      <c r="L20" s="75"/>
      <c r="M20" s="50"/>
      <c r="N20" s="66"/>
      <c r="O20" s="67"/>
      <c r="P20" s="67"/>
      <c r="Q20" s="66"/>
      <c r="R20" s="69"/>
    </row>
    <row r="21" spans="1:19" ht="45" customHeight="1" x14ac:dyDescent="0.2">
      <c r="A21" s="46">
        <v>8</v>
      </c>
      <c r="B21" s="126" t="s">
        <v>142</v>
      </c>
      <c r="C21" s="127"/>
      <c r="D21" s="127"/>
      <c r="E21" s="127"/>
      <c r="F21" s="133"/>
      <c r="G21" s="50">
        <v>5</v>
      </c>
      <c r="H21" s="50"/>
      <c r="I21" s="50"/>
      <c r="J21" s="50"/>
      <c r="K21" s="50"/>
      <c r="L21" s="75" t="s">
        <v>7</v>
      </c>
      <c r="M21" s="50"/>
      <c r="N21" s="16"/>
      <c r="O21" s="17"/>
      <c r="P21" s="77"/>
      <c r="Q21" s="78"/>
      <c r="R21" s="74" t="s">
        <v>30</v>
      </c>
      <c r="S21" s="44" t="s">
        <v>20</v>
      </c>
    </row>
    <row r="22" spans="1:19" ht="45" customHeight="1" x14ac:dyDescent="0.2">
      <c r="A22" s="46"/>
      <c r="B22" s="105" t="s">
        <v>57</v>
      </c>
      <c r="C22" s="72"/>
      <c r="D22" s="72"/>
      <c r="E22" s="72"/>
      <c r="F22" s="73"/>
      <c r="G22" s="50"/>
      <c r="H22" s="50"/>
      <c r="I22" s="50"/>
      <c r="J22" s="50"/>
      <c r="K22" s="50"/>
      <c r="L22" s="75"/>
      <c r="M22" s="50"/>
      <c r="N22" s="66"/>
      <c r="O22" s="67"/>
      <c r="P22" s="77"/>
      <c r="Q22" s="78"/>
      <c r="R22" s="74"/>
    </row>
    <row r="23" spans="1:19" ht="45" customHeight="1" x14ac:dyDescent="0.25">
      <c r="A23" s="46">
        <v>9</v>
      </c>
      <c r="B23" s="126" t="s">
        <v>64</v>
      </c>
      <c r="C23" s="127"/>
      <c r="D23" s="127"/>
      <c r="E23" s="127"/>
      <c r="F23" s="133"/>
      <c r="G23" s="50">
        <v>5</v>
      </c>
      <c r="H23" s="50"/>
      <c r="I23" s="50"/>
      <c r="J23" s="50"/>
      <c r="K23" s="50"/>
      <c r="L23" s="75" t="s">
        <v>8</v>
      </c>
      <c r="M23" s="50"/>
      <c r="N23" s="16"/>
      <c r="O23" s="17"/>
      <c r="P23" s="77"/>
      <c r="Q23" s="78"/>
      <c r="R23" s="69">
        <v>2.9</v>
      </c>
      <c r="S23" s="44" t="s">
        <v>21</v>
      </c>
    </row>
    <row r="24" spans="1:19" ht="45" customHeight="1" x14ac:dyDescent="0.25">
      <c r="A24" s="46"/>
      <c r="B24" s="105" t="s">
        <v>57</v>
      </c>
      <c r="C24" s="72"/>
      <c r="D24" s="72"/>
      <c r="E24" s="72"/>
      <c r="F24" s="73"/>
      <c r="G24" s="50"/>
      <c r="H24" s="50"/>
      <c r="I24" s="50"/>
      <c r="J24" s="50"/>
      <c r="K24" s="50"/>
      <c r="L24" s="75"/>
      <c r="M24" s="50"/>
      <c r="N24" s="66"/>
      <c r="O24" s="67"/>
      <c r="P24" s="77"/>
      <c r="Q24" s="78"/>
      <c r="R24" s="69"/>
    </row>
    <row r="25" spans="1:19" ht="45" customHeight="1" x14ac:dyDescent="0.25">
      <c r="A25" s="46">
        <v>10</v>
      </c>
      <c r="B25" s="126" t="s">
        <v>65</v>
      </c>
      <c r="C25" s="127"/>
      <c r="D25" s="127"/>
      <c r="E25" s="127"/>
      <c r="F25" s="133"/>
      <c r="G25" s="50">
        <v>3</v>
      </c>
      <c r="H25" s="50"/>
      <c r="I25" s="50"/>
      <c r="J25" s="50"/>
      <c r="K25" s="50"/>
      <c r="L25" s="75" t="s">
        <v>9</v>
      </c>
      <c r="M25" s="50"/>
      <c r="N25" s="16"/>
      <c r="O25" s="17"/>
      <c r="P25" s="77"/>
      <c r="Q25" s="78"/>
      <c r="R25" s="69" t="s">
        <v>34</v>
      </c>
      <c r="S25" s="44" t="s">
        <v>33</v>
      </c>
    </row>
    <row r="26" spans="1:19" ht="45" customHeight="1" x14ac:dyDescent="0.25">
      <c r="A26" s="46"/>
      <c r="B26" s="105" t="s">
        <v>57</v>
      </c>
      <c r="C26" s="72"/>
      <c r="D26" s="72"/>
      <c r="E26" s="72"/>
      <c r="F26" s="73"/>
      <c r="G26" s="50"/>
      <c r="H26" s="50"/>
      <c r="I26" s="50"/>
      <c r="J26" s="50"/>
      <c r="K26" s="50"/>
      <c r="L26" s="75"/>
      <c r="M26" s="50"/>
      <c r="N26" s="66"/>
      <c r="O26" s="67"/>
      <c r="P26" s="77"/>
      <c r="Q26" s="78"/>
      <c r="R26" s="69"/>
    </row>
    <row r="27" spans="1:19" ht="45" customHeight="1" x14ac:dyDescent="0.25">
      <c r="A27" s="46">
        <v>11</v>
      </c>
      <c r="B27" s="126" t="s">
        <v>66</v>
      </c>
      <c r="C27" s="127"/>
      <c r="D27" s="127"/>
      <c r="E27" s="127"/>
      <c r="F27" s="133"/>
      <c r="G27" s="50">
        <v>3</v>
      </c>
      <c r="H27" s="50"/>
      <c r="I27" s="50"/>
      <c r="J27" s="50"/>
      <c r="K27" s="50"/>
      <c r="L27" s="75" t="s">
        <v>10</v>
      </c>
      <c r="M27" s="50"/>
      <c r="N27" s="16"/>
      <c r="O27" s="17"/>
      <c r="P27" s="77"/>
      <c r="Q27" s="78"/>
      <c r="R27" s="69">
        <v>7.1</v>
      </c>
      <c r="S27" s="44" t="s">
        <v>35</v>
      </c>
    </row>
    <row r="28" spans="1:19" ht="45" customHeight="1" x14ac:dyDescent="0.25">
      <c r="A28" s="46"/>
      <c r="B28" s="105" t="s">
        <v>57</v>
      </c>
      <c r="C28" s="72"/>
      <c r="D28" s="72"/>
      <c r="E28" s="72"/>
      <c r="F28" s="73"/>
      <c r="G28" s="50"/>
      <c r="H28" s="50"/>
      <c r="I28" s="50"/>
      <c r="J28" s="50"/>
      <c r="K28" s="50"/>
      <c r="L28" s="75"/>
      <c r="M28" s="50"/>
      <c r="N28" s="66"/>
      <c r="O28" s="67"/>
      <c r="P28" s="77"/>
      <c r="Q28" s="78"/>
      <c r="R28" s="69"/>
    </row>
    <row r="29" spans="1:19" ht="57.75" x14ac:dyDescent="0.25">
      <c r="A29" s="46">
        <v>12</v>
      </c>
      <c r="B29" s="126" t="s">
        <v>67</v>
      </c>
      <c r="C29" s="127"/>
      <c r="D29" s="127"/>
      <c r="E29" s="127"/>
      <c r="F29" s="133"/>
      <c r="G29" s="50"/>
      <c r="H29" s="50"/>
      <c r="I29" s="50"/>
      <c r="J29" s="50"/>
      <c r="K29" s="50"/>
      <c r="L29" s="75"/>
      <c r="M29" s="50"/>
      <c r="N29" s="16"/>
      <c r="O29" s="17"/>
      <c r="P29" s="77"/>
      <c r="Q29" s="78"/>
      <c r="R29" s="69" t="s">
        <v>44</v>
      </c>
      <c r="S29" s="44" t="s">
        <v>73</v>
      </c>
    </row>
    <row r="30" spans="1:19" ht="51" customHeight="1" x14ac:dyDescent="0.25">
      <c r="A30" s="46"/>
      <c r="B30" s="105" t="s">
        <v>57</v>
      </c>
      <c r="C30" s="72"/>
      <c r="D30" s="72"/>
      <c r="E30" s="72"/>
      <c r="F30" s="73"/>
      <c r="G30" s="50"/>
      <c r="H30" s="50"/>
      <c r="I30" s="50"/>
      <c r="J30" s="50"/>
      <c r="K30" s="50"/>
      <c r="L30" s="75"/>
      <c r="M30" s="50"/>
      <c r="N30" s="66"/>
      <c r="O30" s="67"/>
      <c r="P30" s="67"/>
      <c r="Q30" s="66"/>
      <c r="R30" s="69"/>
    </row>
    <row r="31" spans="1:19" ht="45" customHeight="1" x14ac:dyDescent="0.25">
      <c r="A31" s="46">
        <v>13</v>
      </c>
      <c r="B31" s="126" t="s">
        <v>107</v>
      </c>
      <c r="C31" s="127"/>
      <c r="D31" s="127"/>
      <c r="E31" s="127"/>
      <c r="F31" s="133"/>
      <c r="G31" s="50"/>
      <c r="H31" s="50"/>
      <c r="I31" s="50"/>
      <c r="J31" s="50"/>
      <c r="K31" s="50"/>
      <c r="L31" s="75"/>
      <c r="M31" s="50"/>
      <c r="N31" s="68"/>
      <c r="O31" s="76"/>
      <c r="P31" s="76"/>
      <c r="Q31" s="16"/>
      <c r="R31" s="69">
        <v>4.5</v>
      </c>
      <c r="S31" s="44" t="s">
        <v>36</v>
      </c>
    </row>
    <row r="32" spans="1:19" ht="45" customHeight="1" thickBot="1" x14ac:dyDescent="0.3">
      <c r="A32" s="55"/>
      <c r="B32" s="106" t="s">
        <v>57</v>
      </c>
      <c r="C32" s="79"/>
      <c r="D32" s="79"/>
      <c r="E32" s="79"/>
      <c r="F32" s="80"/>
      <c r="G32" s="59"/>
      <c r="H32" s="59"/>
      <c r="I32" s="59"/>
      <c r="J32" s="59"/>
      <c r="K32" s="59"/>
      <c r="L32" s="81"/>
      <c r="M32" s="59"/>
      <c r="N32" s="82"/>
      <c r="O32" s="83"/>
      <c r="P32" s="83"/>
      <c r="Q32" s="82"/>
      <c r="R32" s="69"/>
    </row>
    <row r="33" spans="1:19" ht="33.75" x14ac:dyDescent="0.35">
      <c r="A33" s="36" t="s">
        <v>15</v>
      </c>
      <c r="B33" s="37"/>
      <c r="C33" s="38"/>
      <c r="D33" s="39"/>
      <c r="E33" s="40"/>
      <c r="F33" s="41"/>
      <c r="G33" s="40"/>
      <c r="H33" s="40"/>
      <c r="I33" s="40"/>
      <c r="J33" s="40"/>
      <c r="K33" s="40"/>
      <c r="L33" s="42"/>
      <c r="M33" s="40"/>
      <c r="N33" s="40"/>
      <c r="O33" s="40"/>
      <c r="P33" s="40"/>
      <c r="Q33" s="41"/>
      <c r="R33" s="43"/>
    </row>
    <row r="34" spans="1:19" ht="23.25" x14ac:dyDescent="0.35">
      <c r="A34" s="46"/>
      <c r="B34" s="47" t="s">
        <v>58</v>
      </c>
      <c r="C34" s="48"/>
      <c r="E34" s="50"/>
      <c r="F34" s="51"/>
      <c r="G34" s="50"/>
      <c r="H34" s="50"/>
      <c r="I34" s="50"/>
      <c r="J34" s="50"/>
      <c r="K34" s="50"/>
      <c r="L34" s="52"/>
      <c r="M34" s="50"/>
      <c r="N34" s="50"/>
      <c r="O34" s="50"/>
      <c r="P34" s="50"/>
      <c r="Q34" s="51"/>
      <c r="R34" s="53"/>
    </row>
    <row r="35" spans="1:19" ht="23.25" x14ac:dyDescent="0.35">
      <c r="A35" s="46"/>
      <c r="B35" s="47"/>
      <c r="C35" s="48"/>
      <c r="E35" s="50"/>
      <c r="F35" s="51"/>
      <c r="G35" s="50"/>
      <c r="H35" s="50"/>
      <c r="I35" s="50"/>
      <c r="J35" s="50"/>
      <c r="K35" s="50"/>
      <c r="L35" s="52"/>
      <c r="M35" s="50"/>
      <c r="N35" s="50"/>
      <c r="O35" s="50"/>
      <c r="P35" s="50"/>
      <c r="Q35" s="51"/>
      <c r="R35" s="53"/>
    </row>
    <row r="36" spans="1:19" x14ac:dyDescent="0.2">
      <c r="A36" s="46"/>
      <c r="E36" s="50"/>
      <c r="F36" s="51"/>
      <c r="G36" s="50"/>
      <c r="H36" s="50"/>
      <c r="I36" s="50"/>
      <c r="J36" s="50"/>
      <c r="K36" s="50"/>
      <c r="L36" s="52"/>
      <c r="M36" s="50"/>
      <c r="N36" s="50"/>
      <c r="O36" s="50"/>
      <c r="P36" s="50"/>
      <c r="Q36" s="51"/>
      <c r="R36" s="53"/>
    </row>
    <row r="37" spans="1:19" ht="15" thickBot="1" x14ac:dyDescent="0.25">
      <c r="A37" s="46"/>
      <c r="E37" s="50"/>
      <c r="F37" s="51"/>
      <c r="G37" s="50"/>
      <c r="H37" s="50"/>
      <c r="I37" s="50"/>
      <c r="J37" s="50"/>
      <c r="K37" s="50"/>
      <c r="L37" s="52"/>
      <c r="M37" s="50"/>
      <c r="N37" s="62" t="s">
        <v>60</v>
      </c>
      <c r="O37" s="58" t="s">
        <v>61</v>
      </c>
      <c r="P37" s="58" t="s">
        <v>70</v>
      </c>
      <c r="Q37" s="63" t="s">
        <v>75</v>
      </c>
      <c r="R37" s="64" t="s">
        <v>27</v>
      </c>
      <c r="S37" s="44" t="s">
        <v>76</v>
      </c>
    </row>
    <row r="38" spans="1:19" ht="45" customHeight="1" x14ac:dyDescent="0.25">
      <c r="A38" s="84">
        <v>14</v>
      </c>
      <c r="B38" s="134" t="s">
        <v>68</v>
      </c>
      <c r="C38" s="135"/>
      <c r="D38" s="135"/>
      <c r="E38" s="135"/>
      <c r="F38" s="136"/>
      <c r="G38" s="40"/>
      <c r="H38" s="40"/>
      <c r="I38" s="40"/>
      <c r="J38" s="40"/>
      <c r="K38" s="40"/>
      <c r="L38" s="85"/>
      <c r="M38" s="40"/>
      <c r="N38" s="107"/>
      <c r="O38" s="108"/>
      <c r="P38" s="108"/>
      <c r="Q38" s="86"/>
      <c r="R38" s="69" t="s">
        <v>37</v>
      </c>
      <c r="S38" s="44" t="s">
        <v>22</v>
      </c>
    </row>
    <row r="39" spans="1:19" ht="45" customHeight="1" x14ac:dyDescent="0.25">
      <c r="A39" s="46"/>
      <c r="B39" s="105" t="s">
        <v>57</v>
      </c>
      <c r="C39" s="72"/>
      <c r="D39" s="72"/>
      <c r="E39" s="72"/>
      <c r="F39" s="73"/>
      <c r="G39" s="50"/>
      <c r="H39" s="50"/>
      <c r="I39" s="50"/>
      <c r="J39" s="50"/>
      <c r="K39" s="50"/>
      <c r="L39" s="75"/>
      <c r="M39" s="50"/>
      <c r="N39" s="66"/>
      <c r="O39" s="67"/>
      <c r="P39" s="67"/>
      <c r="Q39" s="66"/>
      <c r="R39" s="69"/>
    </row>
    <row r="40" spans="1:19" ht="45" customHeight="1" x14ac:dyDescent="0.25">
      <c r="A40" s="46">
        <v>15</v>
      </c>
      <c r="B40" s="126" t="s">
        <v>110</v>
      </c>
      <c r="C40" s="127"/>
      <c r="D40" s="127"/>
      <c r="E40" s="127"/>
      <c r="F40" s="133"/>
      <c r="G40" s="50"/>
      <c r="H40" s="50"/>
      <c r="I40" s="50"/>
      <c r="J40" s="50"/>
      <c r="K40" s="50"/>
      <c r="L40" s="75"/>
      <c r="M40" s="50"/>
      <c r="N40" s="16"/>
      <c r="O40" s="17"/>
      <c r="P40" s="17"/>
      <c r="Q40" s="68"/>
      <c r="R40" s="69" t="s">
        <v>38</v>
      </c>
      <c r="S40" s="44" t="s">
        <v>22</v>
      </c>
    </row>
    <row r="41" spans="1:19" ht="45" customHeight="1" x14ac:dyDescent="0.25">
      <c r="A41" s="46"/>
      <c r="B41" s="105" t="s">
        <v>57</v>
      </c>
      <c r="C41" s="72"/>
      <c r="D41" s="72"/>
      <c r="E41" s="72"/>
      <c r="F41" s="73"/>
      <c r="G41" s="50"/>
      <c r="H41" s="50"/>
      <c r="I41" s="50"/>
      <c r="J41" s="50"/>
      <c r="K41" s="50"/>
      <c r="L41" s="75"/>
      <c r="M41" s="50"/>
      <c r="N41" s="66"/>
      <c r="O41" s="67"/>
      <c r="P41" s="67"/>
      <c r="Q41" s="66"/>
      <c r="R41" s="69"/>
    </row>
    <row r="42" spans="1:19" ht="45" customHeight="1" x14ac:dyDescent="0.25">
      <c r="A42" s="46">
        <v>16</v>
      </c>
      <c r="B42" s="126" t="s">
        <v>129</v>
      </c>
      <c r="C42" s="127"/>
      <c r="D42" s="127"/>
      <c r="E42" s="127"/>
      <c r="F42" s="133"/>
      <c r="G42" s="50"/>
      <c r="H42" s="50"/>
      <c r="I42" s="50"/>
      <c r="J42" s="50"/>
      <c r="K42" s="50"/>
      <c r="L42" s="75"/>
      <c r="M42" s="50"/>
      <c r="N42" s="16"/>
      <c r="O42" s="17"/>
      <c r="P42" s="17"/>
      <c r="Q42" s="68"/>
      <c r="R42" s="69" t="s">
        <v>39</v>
      </c>
      <c r="S42" s="44" t="s">
        <v>23</v>
      </c>
    </row>
    <row r="43" spans="1:19" ht="45" customHeight="1" x14ac:dyDescent="0.25">
      <c r="A43" s="46"/>
      <c r="B43" s="105" t="s">
        <v>57</v>
      </c>
      <c r="C43" s="72"/>
      <c r="D43" s="72"/>
      <c r="E43" s="72"/>
      <c r="F43" s="73"/>
      <c r="G43" s="50"/>
      <c r="H43" s="50"/>
      <c r="I43" s="50"/>
      <c r="J43" s="50"/>
      <c r="K43" s="50"/>
      <c r="L43" s="75"/>
      <c r="M43" s="50"/>
      <c r="N43" s="66"/>
      <c r="O43" s="67"/>
      <c r="P43" s="67"/>
      <c r="Q43" s="66"/>
      <c r="R43" s="69"/>
    </row>
    <row r="44" spans="1:19" ht="45" customHeight="1" x14ac:dyDescent="0.25">
      <c r="A44" s="46">
        <v>17</v>
      </c>
      <c r="B44" s="126" t="s">
        <v>130</v>
      </c>
      <c r="C44" s="127"/>
      <c r="D44" s="127"/>
      <c r="E44" s="127"/>
      <c r="F44" s="133"/>
      <c r="G44" s="50"/>
      <c r="H44" s="50"/>
      <c r="I44" s="50"/>
      <c r="J44" s="50"/>
      <c r="K44" s="50"/>
      <c r="L44" s="75"/>
      <c r="M44" s="50"/>
      <c r="N44" s="16"/>
      <c r="O44" s="17"/>
      <c r="P44" s="17"/>
      <c r="Q44" s="68"/>
      <c r="R44" s="69" t="s">
        <v>40</v>
      </c>
      <c r="S44" s="44" t="s">
        <v>41</v>
      </c>
    </row>
    <row r="45" spans="1:19" ht="45" customHeight="1" x14ac:dyDescent="0.25">
      <c r="A45" s="46"/>
      <c r="B45" s="105" t="s">
        <v>57</v>
      </c>
      <c r="C45" s="72"/>
      <c r="D45" s="72"/>
      <c r="E45" s="72"/>
      <c r="F45" s="73"/>
      <c r="G45" s="50"/>
      <c r="H45" s="50"/>
      <c r="I45" s="50"/>
      <c r="J45" s="50"/>
      <c r="K45" s="50"/>
      <c r="L45" s="75"/>
      <c r="M45" s="50"/>
      <c r="N45" s="66"/>
      <c r="O45" s="67"/>
      <c r="P45" s="67"/>
      <c r="Q45" s="66"/>
      <c r="R45" s="69"/>
    </row>
    <row r="46" spans="1:19" ht="45" customHeight="1" x14ac:dyDescent="0.25">
      <c r="A46" s="46">
        <v>18</v>
      </c>
      <c r="B46" s="126" t="s">
        <v>131</v>
      </c>
      <c r="C46" s="127"/>
      <c r="D46" s="127"/>
      <c r="E46" s="127"/>
      <c r="F46" s="133"/>
      <c r="G46" s="50"/>
      <c r="H46" s="50"/>
      <c r="I46" s="50"/>
      <c r="J46" s="50"/>
      <c r="K46" s="50"/>
      <c r="L46" s="75"/>
      <c r="M46" s="50"/>
      <c r="N46" s="16"/>
      <c r="O46" s="17"/>
      <c r="P46" s="17"/>
      <c r="Q46" s="68"/>
      <c r="R46" s="69" t="s">
        <v>40</v>
      </c>
      <c r="S46" s="44" t="s">
        <v>42</v>
      </c>
    </row>
    <row r="47" spans="1:19" ht="45" customHeight="1" x14ac:dyDescent="0.25">
      <c r="A47" s="46"/>
      <c r="B47" s="105" t="s">
        <v>57</v>
      </c>
      <c r="C47" s="72"/>
      <c r="D47" s="72"/>
      <c r="E47" s="72"/>
      <c r="F47" s="73"/>
      <c r="G47" s="50"/>
      <c r="H47" s="50"/>
      <c r="I47" s="50"/>
      <c r="J47" s="50"/>
      <c r="K47" s="50"/>
      <c r="L47" s="75"/>
      <c r="M47" s="50"/>
      <c r="N47" s="66"/>
      <c r="O47" s="67"/>
      <c r="P47" s="67"/>
      <c r="Q47" s="66"/>
      <c r="R47" s="69"/>
    </row>
    <row r="48" spans="1:19" ht="45" customHeight="1" x14ac:dyDescent="0.25">
      <c r="A48" s="46">
        <v>19</v>
      </c>
      <c r="B48" s="126" t="s">
        <v>132</v>
      </c>
      <c r="C48" s="127"/>
      <c r="D48" s="127"/>
      <c r="E48" s="127"/>
      <c r="F48" s="133"/>
      <c r="G48" s="50"/>
      <c r="H48" s="50"/>
      <c r="I48" s="50"/>
      <c r="J48" s="50"/>
      <c r="K48" s="50"/>
      <c r="L48" s="75"/>
      <c r="M48" s="50"/>
      <c r="N48" s="16"/>
      <c r="O48" s="17"/>
      <c r="P48" s="76"/>
      <c r="Q48" s="68"/>
      <c r="R48" s="69" t="s">
        <v>43</v>
      </c>
    </row>
    <row r="49" spans="1:19" ht="45" customHeight="1" x14ac:dyDescent="0.25">
      <c r="A49" s="46"/>
      <c r="B49" s="105" t="s">
        <v>57</v>
      </c>
      <c r="C49" s="72"/>
      <c r="D49" s="72"/>
      <c r="E49" s="72"/>
      <c r="F49" s="73"/>
      <c r="G49" s="50"/>
      <c r="H49" s="50"/>
      <c r="I49" s="50"/>
      <c r="J49" s="50"/>
      <c r="K49" s="50"/>
      <c r="L49" s="75"/>
      <c r="M49" s="50"/>
      <c r="N49" s="66"/>
      <c r="O49" s="67"/>
      <c r="P49" s="67"/>
      <c r="Q49" s="66"/>
      <c r="R49" s="69"/>
    </row>
    <row r="50" spans="1:19" ht="57.75" x14ac:dyDescent="0.25">
      <c r="A50" s="46">
        <v>20</v>
      </c>
      <c r="B50" s="126" t="s">
        <v>133</v>
      </c>
      <c r="C50" s="127"/>
      <c r="D50" s="127"/>
      <c r="E50" s="127"/>
      <c r="F50" s="133"/>
      <c r="G50" s="50"/>
      <c r="H50" s="50"/>
      <c r="I50" s="50"/>
      <c r="J50" s="50"/>
      <c r="K50" s="50"/>
      <c r="L50" s="75"/>
      <c r="M50" s="50"/>
      <c r="N50" s="16"/>
      <c r="O50" s="17"/>
      <c r="P50" s="76"/>
      <c r="Q50" s="68"/>
      <c r="R50" s="69" t="s">
        <v>45</v>
      </c>
      <c r="S50" s="44" t="s">
        <v>46</v>
      </c>
    </row>
    <row r="51" spans="1:19" ht="45" customHeight="1" x14ac:dyDescent="0.25">
      <c r="A51" s="46"/>
      <c r="B51" s="105" t="s">
        <v>57</v>
      </c>
      <c r="C51" s="72"/>
      <c r="D51" s="72"/>
      <c r="E51" s="72"/>
      <c r="F51" s="73"/>
      <c r="G51" s="50"/>
      <c r="H51" s="50"/>
      <c r="I51" s="50"/>
      <c r="J51" s="50"/>
      <c r="K51" s="50"/>
      <c r="L51" s="75"/>
      <c r="M51" s="50"/>
      <c r="N51" s="66"/>
      <c r="O51" s="67"/>
      <c r="P51" s="67"/>
      <c r="Q51" s="66"/>
      <c r="R51" s="69"/>
    </row>
    <row r="52" spans="1:19" ht="45" customHeight="1" x14ac:dyDescent="0.25">
      <c r="A52" s="46">
        <v>21</v>
      </c>
      <c r="B52" s="126" t="s">
        <v>108</v>
      </c>
      <c r="C52" s="127"/>
      <c r="D52" s="127"/>
      <c r="E52" s="127"/>
      <c r="F52" s="133"/>
      <c r="G52" s="50"/>
      <c r="H52" s="50"/>
      <c r="I52" s="50"/>
      <c r="J52" s="50"/>
      <c r="K52" s="50"/>
      <c r="L52" s="75"/>
      <c r="M52" s="50"/>
      <c r="N52" s="16"/>
      <c r="O52" s="17"/>
      <c r="P52" s="76"/>
      <c r="Q52" s="68"/>
      <c r="R52" s="69" t="s">
        <v>47</v>
      </c>
      <c r="S52" s="44" t="s">
        <v>23</v>
      </c>
    </row>
    <row r="53" spans="1:19" ht="45" customHeight="1" x14ac:dyDescent="0.25">
      <c r="A53" s="46"/>
      <c r="B53" s="105" t="s">
        <v>57</v>
      </c>
      <c r="C53" s="72"/>
      <c r="D53" s="72"/>
      <c r="E53" s="72"/>
      <c r="F53" s="73"/>
      <c r="G53" s="50"/>
      <c r="H53" s="50"/>
      <c r="I53" s="50"/>
      <c r="J53" s="50"/>
      <c r="K53" s="50"/>
      <c r="L53" s="75"/>
      <c r="M53" s="50"/>
      <c r="N53" s="66"/>
      <c r="O53" s="67"/>
      <c r="P53" s="67"/>
      <c r="Q53" s="66"/>
      <c r="R53" s="69"/>
    </row>
    <row r="54" spans="1:19" ht="45" customHeight="1" x14ac:dyDescent="0.25">
      <c r="A54" s="46">
        <v>22</v>
      </c>
      <c r="B54" s="126" t="s">
        <v>134</v>
      </c>
      <c r="C54" s="127"/>
      <c r="D54" s="127"/>
      <c r="E54" s="127"/>
      <c r="F54" s="133"/>
      <c r="G54" s="50"/>
      <c r="H54" s="50"/>
      <c r="I54" s="50"/>
      <c r="J54" s="50"/>
      <c r="K54" s="50"/>
      <c r="L54" s="75"/>
      <c r="M54" s="50"/>
      <c r="N54" s="16"/>
      <c r="O54" s="17"/>
      <c r="P54" s="77"/>
      <c r="Q54" s="78"/>
      <c r="R54" s="69">
        <v>15.1</v>
      </c>
      <c r="S54" s="44" t="s">
        <v>48</v>
      </c>
    </row>
    <row r="55" spans="1:19" ht="45" customHeight="1" x14ac:dyDescent="0.25">
      <c r="A55" s="46"/>
      <c r="B55" s="105" t="s">
        <v>57</v>
      </c>
      <c r="C55" s="72"/>
      <c r="D55" s="72"/>
      <c r="E55" s="72"/>
      <c r="F55" s="73"/>
      <c r="G55" s="50"/>
      <c r="H55" s="50"/>
      <c r="I55" s="50"/>
      <c r="J55" s="50"/>
      <c r="K55" s="50"/>
      <c r="L55" s="75"/>
      <c r="M55" s="50"/>
      <c r="N55" s="66"/>
      <c r="O55" s="67"/>
      <c r="P55" s="77"/>
      <c r="Q55" s="78"/>
      <c r="R55" s="69"/>
    </row>
    <row r="56" spans="1:19" ht="45" customHeight="1" x14ac:dyDescent="0.25">
      <c r="A56" s="46">
        <v>23</v>
      </c>
      <c r="B56" s="126" t="s">
        <v>135</v>
      </c>
      <c r="C56" s="127"/>
      <c r="D56" s="127"/>
      <c r="E56" s="127"/>
      <c r="F56" s="133"/>
      <c r="G56" s="50"/>
      <c r="H56" s="50"/>
      <c r="I56" s="50"/>
      <c r="J56" s="50"/>
      <c r="K56" s="50"/>
      <c r="L56" s="75"/>
      <c r="M56" s="50"/>
      <c r="N56" s="16"/>
      <c r="O56" s="17"/>
      <c r="P56" s="77"/>
      <c r="Q56" s="78"/>
      <c r="R56" s="69">
        <v>12.5</v>
      </c>
      <c r="S56" s="44" t="s">
        <v>24</v>
      </c>
    </row>
    <row r="57" spans="1:19" ht="45" customHeight="1" x14ac:dyDescent="0.25">
      <c r="A57" s="46"/>
      <c r="B57" s="105" t="s">
        <v>57</v>
      </c>
      <c r="C57" s="72"/>
      <c r="D57" s="72"/>
      <c r="E57" s="72"/>
      <c r="F57" s="73"/>
      <c r="G57" s="50"/>
      <c r="H57" s="50"/>
      <c r="I57" s="50"/>
      <c r="J57" s="50"/>
      <c r="K57" s="50"/>
      <c r="L57" s="75"/>
      <c r="M57" s="50"/>
      <c r="N57" s="66"/>
      <c r="O57" s="67"/>
      <c r="P57" s="77"/>
      <c r="Q57" s="78"/>
      <c r="R57" s="69"/>
    </row>
    <row r="58" spans="1:19" ht="45" customHeight="1" x14ac:dyDescent="0.25">
      <c r="A58" s="46">
        <v>24</v>
      </c>
      <c r="B58" s="126" t="s">
        <v>136</v>
      </c>
      <c r="C58" s="127"/>
      <c r="D58" s="127"/>
      <c r="E58" s="127"/>
      <c r="F58" s="133"/>
      <c r="G58" s="50"/>
      <c r="H58" s="50"/>
      <c r="I58" s="50"/>
      <c r="J58" s="50"/>
      <c r="K58" s="50"/>
      <c r="L58" s="75"/>
      <c r="M58" s="50"/>
      <c r="N58" s="16"/>
      <c r="O58" s="17"/>
      <c r="P58" s="77"/>
      <c r="Q58" s="78"/>
      <c r="R58" s="69" t="s">
        <v>49</v>
      </c>
      <c r="S58" s="44" t="s">
        <v>24</v>
      </c>
    </row>
    <row r="59" spans="1:19" ht="45" customHeight="1" x14ac:dyDescent="0.25">
      <c r="A59" s="46"/>
      <c r="B59" s="105" t="s">
        <v>57</v>
      </c>
      <c r="C59" s="72"/>
      <c r="D59" s="72"/>
      <c r="E59" s="72"/>
      <c r="F59" s="73"/>
      <c r="G59" s="50"/>
      <c r="H59" s="50"/>
      <c r="I59" s="50"/>
      <c r="J59" s="50"/>
      <c r="K59" s="50"/>
      <c r="L59" s="75"/>
      <c r="M59" s="50"/>
      <c r="N59" s="66"/>
      <c r="O59" s="67"/>
      <c r="P59" s="77"/>
      <c r="Q59" s="78"/>
      <c r="R59" s="69"/>
    </row>
    <row r="60" spans="1:19" ht="45" customHeight="1" x14ac:dyDescent="0.25">
      <c r="A60" s="46">
        <v>25</v>
      </c>
      <c r="B60" s="126" t="s">
        <v>137</v>
      </c>
      <c r="C60" s="127"/>
      <c r="D60" s="127"/>
      <c r="E60" s="127"/>
      <c r="F60" s="133"/>
      <c r="G60" s="50"/>
      <c r="H60" s="50"/>
      <c r="I60" s="50"/>
      <c r="J60" s="50"/>
      <c r="K60" s="50"/>
      <c r="L60" s="75"/>
      <c r="M60" s="50"/>
      <c r="N60" s="16"/>
      <c r="O60" s="17"/>
      <c r="P60" s="77"/>
      <c r="Q60" s="78"/>
      <c r="R60" s="69">
        <v>10.4</v>
      </c>
      <c r="S60" s="44" t="s">
        <v>24</v>
      </c>
    </row>
    <row r="61" spans="1:19" ht="45" customHeight="1" x14ac:dyDescent="0.25">
      <c r="A61" s="46"/>
      <c r="B61" s="105" t="s">
        <v>57</v>
      </c>
      <c r="C61" s="72"/>
      <c r="D61" s="72"/>
      <c r="E61" s="72"/>
      <c r="F61" s="73"/>
      <c r="G61" s="50"/>
      <c r="H61" s="50"/>
      <c r="I61" s="50"/>
      <c r="J61" s="50"/>
      <c r="K61" s="50"/>
      <c r="L61" s="75"/>
      <c r="M61" s="50"/>
      <c r="N61" s="66"/>
      <c r="O61" s="67"/>
      <c r="P61" s="77"/>
      <c r="Q61" s="78"/>
      <c r="R61" s="69"/>
    </row>
    <row r="62" spans="1:19" ht="45" customHeight="1" x14ac:dyDescent="0.25">
      <c r="A62" s="46">
        <v>26</v>
      </c>
      <c r="B62" s="126" t="s">
        <v>138</v>
      </c>
      <c r="C62" s="127"/>
      <c r="D62" s="127"/>
      <c r="E62" s="127"/>
      <c r="F62" s="133"/>
      <c r="G62" s="50"/>
      <c r="H62" s="50"/>
      <c r="I62" s="50"/>
      <c r="J62" s="50"/>
      <c r="K62" s="50"/>
      <c r="L62" s="75"/>
      <c r="M62" s="50"/>
      <c r="N62" s="16"/>
      <c r="O62" s="17"/>
      <c r="P62" s="77"/>
      <c r="Q62" s="78"/>
      <c r="R62" s="69" t="s">
        <v>50</v>
      </c>
      <c r="S62" s="44" t="s">
        <v>24</v>
      </c>
    </row>
    <row r="63" spans="1:19" ht="45" customHeight="1" x14ac:dyDescent="0.25">
      <c r="A63" s="46"/>
      <c r="B63" s="105" t="s">
        <v>57</v>
      </c>
      <c r="C63" s="72"/>
      <c r="D63" s="72"/>
      <c r="E63" s="72"/>
      <c r="F63" s="73"/>
      <c r="G63" s="50"/>
      <c r="H63" s="50"/>
      <c r="I63" s="50"/>
      <c r="J63" s="50"/>
      <c r="K63" s="50"/>
      <c r="L63" s="75"/>
      <c r="M63" s="50"/>
      <c r="N63" s="66"/>
      <c r="O63" s="67"/>
      <c r="P63" s="67"/>
      <c r="Q63" s="66"/>
      <c r="R63" s="69"/>
    </row>
    <row r="64" spans="1:19" ht="45" customHeight="1" x14ac:dyDescent="0.25">
      <c r="A64" s="46">
        <v>27</v>
      </c>
      <c r="B64" s="126" t="s">
        <v>139</v>
      </c>
      <c r="C64" s="127"/>
      <c r="D64" s="127"/>
      <c r="E64" s="127"/>
      <c r="F64" s="73"/>
      <c r="G64" s="50"/>
      <c r="H64" s="50"/>
      <c r="I64" s="50"/>
      <c r="J64" s="50"/>
      <c r="K64" s="50"/>
      <c r="L64" s="75"/>
      <c r="M64" s="50"/>
      <c r="N64" s="16"/>
      <c r="O64" s="17"/>
      <c r="P64" s="17"/>
      <c r="Q64" s="68"/>
      <c r="R64" s="69">
        <v>10.4</v>
      </c>
      <c r="S64" s="44" t="s">
        <v>25</v>
      </c>
    </row>
    <row r="65" spans="1:19" ht="45" customHeight="1" thickBot="1" x14ac:dyDescent="0.3">
      <c r="A65" s="55"/>
      <c r="B65" s="106" t="s">
        <v>57</v>
      </c>
      <c r="C65" s="79"/>
      <c r="D65" s="79"/>
      <c r="E65" s="79"/>
      <c r="F65" s="80"/>
      <c r="G65" s="59"/>
      <c r="H65" s="59"/>
      <c r="I65" s="59"/>
      <c r="J65" s="59"/>
      <c r="K65" s="59"/>
      <c r="L65" s="81"/>
      <c r="M65" s="59"/>
      <c r="N65" s="82"/>
      <c r="O65" s="83"/>
      <c r="P65" s="83"/>
      <c r="Q65" s="82"/>
      <c r="R65" s="69"/>
    </row>
    <row r="66" spans="1:19" ht="33" customHeight="1" x14ac:dyDescent="0.35">
      <c r="A66" s="36" t="s">
        <v>15</v>
      </c>
      <c r="B66" s="37"/>
      <c r="C66" s="38"/>
      <c r="D66" s="39"/>
      <c r="E66" s="40"/>
      <c r="F66" s="41"/>
      <c r="G66" s="40"/>
      <c r="H66" s="40"/>
      <c r="I66" s="40"/>
      <c r="J66" s="40"/>
      <c r="K66" s="40"/>
      <c r="L66" s="42"/>
      <c r="M66" s="40"/>
      <c r="N66" s="40"/>
      <c r="O66" s="40"/>
      <c r="P66" s="40"/>
      <c r="Q66" s="41"/>
      <c r="R66" s="69"/>
    </row>
    <row r="67" spans="1:19" ht="22.35" customHeight="1" x14ac:dyDescent="0.35">
      <c r="A67" s="46"/>
      <c r="B67" s="47" t="s">
        <v>58</v>
      </c>
      <c r="C67" s="48"/>
      <c r="E67" s="50"/>
      <c r="F67" s="51"/>
      <c r="G67" s="50"/>
      <c r="H67" s="50"/>
      <c r="I67" s="50"/>
      <c r="J67" s="50"/>
      <c r="K67" s="50"/>
      <c r="L67" s="52"/>
      <c r="M67" s="50"/>
      <c r="N67" s="50"/>
      <c r="O67" s="50"/>
      <c r="P67" s="50"/>
      <c r="Q67" s="51"/>
      <c r="R67" s="69"/>
    </row>
    <row r="68" spans="1:19" ht="22.35" customHeight="1" x14ac:dyDescent="0.35">
      <c r="A68" s="46"/>
      <c r="B68" s="47"/>
      <c r="C68" s="48"/>
      <c r="E68" s="50"/>
      <c r="F68" s="51"/>
      <c r="G68" s="50"/>
      <c r="H68" s="50"/>
      <c r="I68" s="50"/>
      <c r="J68" s="50"/>
      <c r="K68" s="50"/>
      <c r="L68" s="52"/>
      <c r="M68" s="50"/>
      <c r="N68" s="50"/>
      <c r="O68" s="50"/>
      <c r="P68" s="50"/>
      <c r="Q68" s="51"/>
      <c r="R68" s="69"/>
    </row>
    <row r="69" spans="1:19" ht="14.1" customHeight="1" x14ac:dyDescent="0.25">
      <c r="A69" s="46"/>
      <c r="E69" s="50"/>
      <c r="F69" s="51"/>
      <c r="G69" s="50"/>
      <c r="H69" s="50"/>
      <c r="I69" s="50"/>
      <c r="J69" s="50"/>
      <c r="K69" s="50"/>
      <c r="L69" s="52"/>
      <c r="M69" s="50"/>
      <c r="N69" s="50"/>
      <c r="O69" s="50"/>
      <c r="P69" s="50"/>
      <c r="Q69" s="51"/>
      <c r="R69" s="69"/>
    </row>
    <row r="70" spans="1:19" ht="14.1" customHeight="1" thickBot="1" x14ac:dyDescent="0.25">
      <c r="A70" s="46"/>
      <c r="E70" s="50"/>
      <c r="F70" s="51"/>
      <c r="G70" s="50"/>
      <c r="H70" s="50"/>
      <c r="I70" s="50"/>
      <c r="J70" s="50"/>
      <c r="K70" s="50"/>
      <c r="L70" s="52"/>
      <c r="M70" s="50"/>
      <c r="N70" s="62" t="s">
        <v>60</v>
      </c>
      <c r="O70" s="58" t="s">
        <v>61</v>
      </c>
      <c r="P70" s="58" t="s">
        <v>70</v>
      </c>
      <c r="Q70" s="63" t="s">
        <v>75</v>
      </c>
      <c r="R70" s="64" t="s">
        <v>27</v>
      </c>
      <c r="S70" s="44" t="s">
        <v>76</v>
      </c>
    </row>
    <row r="71" spans="1:19" ht="45" customHeight="1" x14ac:dyDescent="0.25">
      <c r="A71" s="84">
        <v>28</v>
      </c>
      <c r="B71" s="134" t="s">
        <v>111</v>
      </c>
      <c r="C71" s="135"/>
      <c r="D71" s="135"/>
      <c r="E71" s="135"/>
      <c r="F71" s="136"/>
      <c r="G71" s="40"/>
      <c r="H71" s="40"/>
      <c r="I71" s="40"/>
      <c r="J71" s="40"/>
      <c r="K71" s="40"/>
      <c r="L71" s="85"/>
      <c r="M71" s="40"/>
      <c r="N71" s="107"/>
      <c r="O71" s="108"/>
      <c r="P71" s="108"/>
      <c r="Q71" s="86"/>
      <c r="R71" s="87">
        <v>3.5</v>
      </c>
      <c r="S71" s="44" t="s">
        <v>25</v>
      </c>
    </row>
    <row r="72" spans="1:19" ht="45" customHeight="1" x14ac:dyDescent="0.25">
      <c r="A72" s="46"/>
      <c r="B72" s="105" t="s">
        <v>57</v>
      </c>
      <c r="C72" s="72"/>
      <c r="D72" s="72"/>
      <c r="E72" s="72"/>
      <c r="F72" s="73"/>
      <c r="G72" s="50"/>
      <c r="H72" s="50"/>
      <c r="I72" s="50"/>
      <c r="J72" s="50"/>
      <c r="K72" s="50"/>
      <c r="L72" s="75"/>
      <c r="M72" s="50"/>
      <c r="N72" s="66"/>
      <c r="O72" s="67"/>
      <c r="P72" s="67"/>
      <c r="Q72" s="66"/>
      <c r="R72" s="87"/>
    </row>
    <row r="73" spans="1:19" ht="45" customHeight="1" x14ac:dyDescent="0.25">
      <c r="A73" s="46">
        <v>29</v>
      </c>
      <c r="B73" s="126" t="s">
        <v>26</v>
      </c>
      <c r="C73" s="127"/>
      <c r="D73" s="127"/>
      <c r="E73" s="127"/>
      <c r="F73" s="133"/>
      <c r="G73" s="50"/>
      <c r="H73" s="50"/>
      <c r="I73" s="50"/>
      <c r="J73" s="50"/>
      <c r="K73" s="50"/>
      <c r="L73" s="75"/>
      <c r="M73" s="50"/>
      <c r="N73" s="16"/>
      <c r="O73" s="17"/>
      <c r="P73" s="17"/>
      <c r="Q73" s="68"/>
      <c r="R73" s="87" t="s">
        <v>51</v>
      </c>
      <c r="S73" s="44" t="s">
        <v>25</v>
      </c>
    </row>
    <row r="74" spans="1:19" ht="45" customHeight="1" x14ac:dyDescent="0.25">
      <c r="A74" s="46"/>
      <c r="B74" s="105" t="s">
        <v>57</v>
      </c>
      <c r="C74" s="72"/>
      <c r="D74" s="72"/>
      <c r="E74" s="72"/>
      <c r="F74" s="73"/>
      <c r="G74" s="50"/>
      <c r="H74" s="50"/>
      <c r="I74" s="50"/>
      <c r="J74" s="50"/>
      <c r="K74" s="50"/>
      <c r="L74" s="75"/>
      <c r="M74" s="50"/>
      <c r="N74" s="66"/>
      <c r="O74" s="67"/>
      <c r="P74" s="67"/>
      <c r="Q74" s="66"/>
      <c r="R74" s="87"/>
    </row>
    <row r="75" spans="1:19" ht="45" customHeight="1" x14ac:dyDescent="0.25">
      <c r="A75" s="46">
        <v>30</v>
      </c>
      <c r="B75" s="126" t="s">
        <v>77</v>
      </c>
      <c r="C75" s="127"/>
      <c r="D75" s="127"/>
      <c r="E75" s="127"/>
      <c r="F75" s="133"/>
      <c r="G75" s="50"/>
      <c r="H75" s="50"/>
      <c r="I75" s="50"/>
      <c r="J75" s="50"/>
      <c r="K75" s="50"/>
      <c r="L75" s="75"/>
      <c r="M75" s="50"/>
      <c r="N75" s="16"/>
      <c r="O75" s="17"/>
      <c r="P75" s="17"/>
      <c r="Q75" s="68"/>
      <c r="R75" s="87" t="s">
        <v>53</v>
      </c>
      <c r="S75" s="44" t="s">
        <v>74</v>
      </c>
    </row>
    <row r="76" spans="1:19" ht="45" customHeight="1" x14ac:dyDescent="0.25">
      <c r="A76" s="46"/>
      <c r="B76" s="105" t="s">
        <v>57</v>
      </c>
      <c r="C76" s="88"/>
      <c r="D76" s="88"/>
      <c r="E76" s="88"/>
      <c r="F76" s="89"/>
      <c r="G76" s="50"/>
      <c r="H76" s="50"/>
      <c r="I76" s="50"/>
      <c r="J76" s="50"/>
      <c r="K76" s="50"/>
      <c r="L76" s="75"/>
      <c r="M76" s="50"/>
      <c r="N76" s="66"/>
      <c r="O76" s="67"/>
      <c r="P76" s="67"/>
      <c r="Q76" s="66"/>
      <c r="R76" s="87"/>
    </row>
    <row r="77" spans="1:19" ht="45" customHeight="1" x14ac:dyDescent="0.25">
      <c r="A77" s="46">
        <v>31</v>
      </c>
      <c r="B77" s="126" t="s">
        <v>140</v>
      </c>
      <c r="C77" s="127"/>
      <c r="D77" s="127"/>
      <c r="E77" s="127"/>
      <c r="F77" s="133"/>
      <c r="G77" s="50"/>
      <c r="H77" s="50"/>
      <c r="I77" s="50"/>
      <c r="J77" s="50"/>
      <c r="K77" s="50"/>
      <c r="L77" s="75"/>
      <c r="M77" s="50"/>
      <c r="N77" s="16"/>
      <c r="O77" s="17"/>
      <c r="P77" s="17"/>
      <c r="Q77" s="68"/>
      <c r="R77" s="87">
        <v>15.2</v>
      </c>
      <c r="S77" s="44" t="s">
        <v>52</v>
      </c>
    </row>
    <row r="78" spans="1:19" ht="45" customHeight="1" x14ac:dyDescent="0.25">
      <c r="A78" s="46"/>
      <c r="B78" s="105" t="s">
        <v>57</v>
      </c>
      <c r="C78" s="72"/>
      <c r="D78" s="72"/>
      <c r="E78" s="72"/>
      <c r="F78" s="73"/>
      <c r="G78" s="50"/>
      <c r="H78" s="50"/>
      <c r="I78" s="50"/>
      <c r="J78" s="50"/>
      <c r="K78" s="50"/>
      <c r="L78" s="75"/>
      <c r="M78" s="50"/>
      <c r="N78" s="66"/>
      <c r="O78" s="67"/>
      <c r="P78" s="67"/>
      <c r="Q78" s="66"/>
      <c r="R78" s="87"/>
    </row>
    <row r="79" spans="1:19" ht="45" customHeight="1" x14ac:dyDescent="0.25">
      <c r="A79" s="46">
        <v>32</v>
      </c>
      <c r="B79" s="126" t="s">
        <v>109</v>
      </c>
      <c r="C79" s="127"/>
      <c r="D79" s="127"/>
      <c r="E79" s="127"/>
      <c r="F79" s="73"/>
      <c r="G79" s="50"/>
      <c r="H79" s="50"/>
      <c r="I79" s="50"/>
      <c r="J79" s="50"/>
      <c r="K79" s="50"/>
      <c r="L79" s="75"/>
      <c r="M79" s="50"/>
      <c r="N79" s="16"/>
      <c r="O79" s="17"/>
      <c r="P79" s="17"/>
      <c r="Q79" s="68"/>
      <c r="R79" s="87">
        <v>6</v>
      </c>
      <c r="S79" s="44" t="s">
        <v>48</v>
      </c>
    </row>
    <row r="80" spans="1:19" ht="45" customHeight="1" x14ac:dyDescent="0.25">
      <c r="A80" s="46"/>
      <c r="B80" s="105" t="s">
        <v>57</v>
      </c>
      <c r="C80" s="72"/>
      <c r="D80" s="72"/>
      <c r="E80" s="72"/>
      <c r="F80" s="73"/>
      <c r="G80" s="50"/>
      <c r="H80" s="50"/>
      <c r="I80" s="50"/>
      <c r="J80" s="50"/>
      <c r="K80" s="50"/>
      <c r="L80" s="75"/>
      <c r="M80" s="50"/>
      <c r="N80" s="66"/>
      <c r="O80" s="67"/>
      <c r="P80" s="67"/>
      <c r="Q80" s="66"/>
      <c r="R80" s="87"/>
    </row>
    <row r="81" spans="1:19" ht="45" customHeight="1" x14ac:dyDescent="0.25">
      <c r="A81" s="46">
        <v>33</v>
      </c>
      <c r="B81" s="128" t="s">
        <v>78</v>
      </c>
      <c r="C81" s="129"/>
      <c r="D81" s="129"/>
      <c r="E81" s="129"/>
      <c r="F81" s="89"/>
      <c r="G81" s="50"/>
      <c r="H81" s="50"/>
      <c r="I81" s="50"/>
      <c r="J81" s="50"/>
      <c r="K81" s="50"/>
      <c r="L81" s="75"/>
      <c r="M81" s="50"/>
      <c r="N81" s="16"/>
      <c r="O81" s="17"/>
      <c r="P81" s="17"/>
      <c r="Q81" s="68"/>
      <c r="R81" s="87">
        <v>9.5</v>
      </c>
      <c r="S81" s="44" t="s">
        <v>54</v>
      </c>
    </row>
    <row r="82" spans="1:19" ht="45" customHeight="1" x14ac:dyDescent="0.25">
      <c r="A82" s="46"/>
      <c r="B82" s="105" t="s">
        <v>57</v>
      </c>
      <c r="C82" s="72"/>
      <c r="D82" s="72"/>
      <c r="E82" s="72"/>
      <c r="F82" s="73"/>
      <c r="G82" s="50"/>
      <c r="H82" s="50"/>
      <c r="I82" s="50"/>
      <c r="J82" s="50"/>
      <c r="K82" s="50"/>
      <c r="L82" s="75"/>
      <c r="M82" s="50"/>
      <c r="N82" s="66"/>
      <c r="O82" s="67"/>
      <c r="P82" s="67"/>
      <c r="Q82" s="66"/>
      <c r="R82" s="87"/>
    </row>
    <row r="83" spans="1:19" ht="45" customHeight="1" x14ac:dyDescent="0.25">
      <c r="A83" s="46">
        <v>34</v>
      </c>
      <c r="B83" s="90" t="s">
        <v>69</v>
      </c>
      <c r="C83" s="72"/>
      <c r="D83" s="72"/>
      <c r="E83" s="72"/>
      <c r="F83" s="73"/>
      <c r="G83" s="50"/>
      <c r="H83" s="50"/>
      <c r="I83" s="50"/>
      <c r="J83" s="50"/>
      <c r="K83" s="50"/>
      <c r="L83" s="75"/>
      <c r="M83" s="50"/>
      <c r="N83" s="68"/>
      <c r="O83" s="76"/>
      <c r="P83" s="76"/>
      <c r="Q83" s="16"/>
      <c r="R83" s="87">
        <v>11.4</v>
      </c>
    </row>
    <row r="84" spans="1:19" ht="45" customHeight="1" x14ac:dyDescent="0.25">
      <c r="A84" s="46"/>
      <c r="B84" s="105" t="s">
        <v>57</v>
      </c>
      <c r="C84" s="72"/>
      <c r="D84" s="72"/>
      <c r="E84" s="72"/>
      <c r="F84" s="73"/>
      <c r="G84" s="50"/>
      <c r="H84" s="50"/>
      <c r="I84" s="50"/>
      <c r="J84" s="50"/>
      <c r="K84" s="50"/>
      <c r="L84" s="75"/>
      <c r="M84" s="50"/>
      <c r="N84" s="66"/>
      <c r="O84" s="67"/>
      <c r="P84" s="67"/>
      <c r="Q84" s="66"/>
      <c r="R84" s="87"/>
    </row>
    <row r="85" spans="1:19" ht="24" thickBot="1" x14ac:dyDescent="0.4">
      <c r="A85" s="55"/>
      <c r="B85" s="91" t="s">
        <v>55</v>
      </c>
      <c r="C85" s="92"/>
      <c r="D85" s="93"/>
      <c r="E85" s="92"/>
      <c r="F85" s="60"/>
      <c r="G85" s="94" t="e">
        <f>#REF!+#REF!+#REF!+#REF!+#REF!+#REF!+#REF!+#REF!+#REF!+#REF!+#REF!+#REF!+#REF!+#REF!+#REF!+#REF!+#REF!+#REF!+#REF!+#REF!</f>
        <v>#REF!</v>
      </c>
      <c r="H85" s="59"/>
      <c r="I85" s="59"/>
      <c r="J85" s="92"/>
      <c r="K85" s="59"/>
      <c r="L85" s="61"/>
      <c r="M85" s="59"/>
      <c r="N85" s="95">
        <f>COUNTIF(N7:N84,"No")</f>
        <v>0</v>
      </c>
      <c r="O85" s="96">
        <f>COUNTIF(O7:O84,"No")</f>
        <v>0</v>
      </c>
      <c r="P85" s="96">
        <f>COUNTIF(P7:P84,"No")</f>
        <v>0</v>
      </c>
      <c r="Q85" s="96">
        <f>COUNTIF(Q7:Q84,"No")</f>
        <v>0</v>
      </c>
      <c r="R85" s="97"/>
    </row>
    <row r="86" spans="1:19" x14ac:dyDescent="0.2">
      <c r="A86" s="46"/>
      <c r="E86" s="50"/>
      <c r="F86" s="50"/>
      <c r="G86" s="50"/>
      <c r="H86" s="50"/>
      <c r="I86" s="50"/>
      <c r="J86" s="50"/>
      <c r="K86" s="50"/>
      <c r="L86" s="52"/>
      <c r="M86" s="50"/>
      <c r="N86" s="50"/>
      <c r="O86" s="50"/>
      <c r="P86" s="50"/>
      <c r="Q86" s="51"/>
    </row>
    <row r="87" spans="1:19" hidden="1" x14ac:dyDescent="0.2">
      <c r="A87" s="46"/>
      <c r="E87" s="50"/>
      <c r="F87" s="50"/>
      <c r="G87" s="50"/>
      <c r="H87" s="50"/>
      <c r="I87" s="50"/>
      <c r="J87" s="50"/>
      <c r="K87" s="50"/>
      <c r="L87" s="52"/>
      <c r="M87" s="50"/>
      <c r="N87" s="50"/>
      <c r="O87" s="50"/>
      <c r="P87" s="50"/>
      <c r="Q87" s="51"/>
    </row>
    <row r="88" spans="1:19" hidden="1" x14ac:dyDescent="0.2">
      <c r="A88" s="46"/>
      <c r="E88" s="50"/>
      <c r="F88" s="50"/>
      <c r="G88" s="50"/>
      <c r="H88" s="50"/>
      <c r="I88" s="50"/>
      <c r="J88" s="50"/>
      <c r="K88" s="50"/>
      <c r="L88" s="52"/>
      <c r="M88" s="50"/>
      <c r="N88" s="50"/>
      <c r="O88" s="50"/>
      <c r="P88" s="50"/>
      <c r="Q88" s="51"/>
    </row>
    <row r="89" spans="1:19" hidden="1" x14ac:dyDescent="0.2">
      <c r="A89" s="46"/>
      <c r="E89" s="50"/>
      <c r="F89" s="50"/>
      <c r="G89" s="50"/>
      <c r="H89" s="50"/>
      <c r="I89" s="50"/>
      <c r="J89" s="50"/>
      <c r="K89" s="50"/>
      <c r="L89" s="52"/>
      <c r="M89" s="50"/>
      <c r="N89" s="50"/>
      <c r="O89" s="50"/>
      <c r="P89" s="50"/>
      <c r="Q89" s="51"/>
    </row>
    <row r="90" spans="1:19" hidden="1" x14ac:dyDescent="0.2">
      <c r="A90" s="46"/>
      <c r="D90" s="49" t="s">
        <v>3</v>
      </c>
      <c r="E90" s="50"/>
      <c r="F90" s="50"/>
      <c r="G90" s="50"/>
      <c r="H90" s="50"/>
      <c r="I90" s="50"/>
      <c r="J90" s="50"/>
      <c r="K90" s="50"/>
      <c r="L90" s="52"/>
      <c r="M90" s="50"/>
      <c r="N90" s="50"/>
      <c r="O90" s="50"/>
      <c r="P90" s="50"/>
      <c r="Q90" s="51"/>
    </row>
    <row r="91" spans="1:19" hidden="1" x14ac:dyDescent="0.2">
      <c r="A91" s="46"/>
      <c r="D91" s="49" t="s">
        <v>0</v>
      </c>
      <c r="E91" s="50"/>
      <c r="F91" s="50"/>
      <c r="G91" s="50"/>
      <c r="H91" s="50"/>
      <c r="I91" s="50"/>
      <c r="J91" s="50"/>
      <c r="K91" s="50"/>
      <c r="L91" s="52"/>
      <c r="M91" s="50"/>
      <c r="N91" s="50"/>
      <c r="O91" s="50"/>
      <c r="P91" s="50"/>
      <c r="Q91" s="51"/>
    </row>
    <row r="92" spans="1:19" hidden="1" x14ac:dyDescent="0.2">
      <c r="A92" s="46"/>
      <c r="D92" s="49" t="s">
        <v>14</v>
      </c>
      <c r="E92" s="50"/>
      <c r="F92" s="50"/>
      <c r="G92" s="50"/>
      <c r="H92" s="50"/>
      <c r="I92" s="50"/>
      <c r="J92" s="50"/>
      <c r="K92" s="50"/>
      <c r="L92" s="52"/>
      <c r="M92" s="50"/>
      <c r="N92" s="50"/>
      <c r="O92" s="50"/>
      <c r="P92" s="50"/>
      <c r="Q92" s="51"/>
    </row>
    <row r="93" spans="1:19" hidden="1" x14ac:dyDescent="0.2">
      <c r="A93" s="46"/>
      <c r="E93" s="50"/>
      <c r="F93" s="50"/>
      <c r="G93" s="50"/>
      <c r="H93" s="50"/>
      <c r="I93" s="50"/>
      <c r="J93" s="50"/>
      <c r="K93" s="50"/>
      <c r="L93" s="52"/>
      <c r="M93" s="50"/>
      <c r="N93" s="50"/>
      <c r="O93" s="50"/>
      <c r="P93" s="50"/>
      <c r="Q93" s="51"/>
    </row>
    <row r="94" spans="1:19" hidden="1" x14ac:dyDescent="0.2">
      <c r="A94" s="46"/>
      <c r="E94" s="50"/>
      <c r="F94" s="50"/>
      <c r="G94" s="50"/>
      <c r="H94" s="50"/>
      <c r="I94" s="50"/>
      <c r="J94" s="50"/>
      <c r="K94" s="50"/>
      <c r="L94" s="52"/>
      <c r="M94" s="50"/>
      <c r="N94" s="50"/>
      <c r="O94" s="50"/>
      <c r="P94" s="50"/>
      <c r="Q94" s="51"/>
    </row>
    <row r="95" spans="1:19" hidden="1" x14ac:dyDescent="0.2">
      <c r="A95" s="46"/>
      <c r="E95" s="50"/>
      <c r="F95" s="50"/>
      <c r="G95" s="50"/>
      <c r="H95" s="50"/>
      <c r="I95" s="50"/>
      <c r="J95" s="50"/>
      <c r="K95" s="50"/>
      <c r="L95" s="52"/>
      <c r="M95" s="50"/>
      <c r="N95" s="50"/>
      <c r="O95" s="50"/>
      <c r="P95" s="50"/>
      <c r="Q95" s="51"/>
    </row>
    <row r="96" spans="1:19" x14ac:dyDescent="0.2">
      <c r="A96" s="46"/>
      <c r="E96" s="50"/>
      <c r="F96" s="50"/>
      <c r="G96" s="50"/>
      <c r="H96" s="50"/>
      <c r="I96" s="50"/>
      <c r="J96" s="50"/>
      <c r="K96" s="50"/>
      <c r="L96" s="52"/>
      <c r="M96" s="50"/>
      <c r="N96" s="50"/>
      <c r="O96" s="50"/>
      <c r="P96" s="50"/>
      <c r="Q96" s="51"/>
    </row>
    <row r="97" spans="1:17" ht="24" thickBot="1" x14ac:dyDescent="0.25">
      <c r="A97" s="46"/>
      <c r="B97" s="98" t="s">
        <v>56</v>
      </c>
      <c r="D97" s="99">
        <f>N85+O85+P85+Q85</f>
        <v>0</v>
      </c>
      <c r="E97" s="50"/>
      <c r="F97" s="50"/>
      <c r="G97" s="50"/>
      <c r="H97" s="50"/>
      <c r="I97" s="50"/>
      <c r="J97" s="50"/>
      <c r="K97" s="50"/>
      <c r="L97" s="52"/>
      <c r="M97" s="50"/>
      <c r="N97" s="50"/>
      <c r="O97" s="50"/>
      <c r="P97" s="50"/>
      <c r="Q97" s="51"/>
    </row>
    <row r="98" spans="1:17" x14ac:dyDescent="0.2">
      <c r="A98" s="46"/>
      <c r="E98" s="50"/>
      <c r="F98" s="50"/>
      <c r="G98" s="50"/>
      <c r="H98" s="50"/>
      <c r="I98" s="50"/>
      <c r="J98" s="50"/>
      <c r="K98" s="50"/>
      <c r="L98" s="52"/>
      <c r="M98" s="50"/>
      <c r="N98" s="50"/>
      <c r="O98" s="50"/>
      <c r="P98" s="50"/>
      <c r="Q98" s="51"/>
    </row>
    <row r="99" spans="1:17" x14ac:dyDescent="0.2">
      <c r="A99" s="46"/>
      <c r="B99" s="100" t="s">
        <v>83</v>
      </c>
      <c r="E99" s="50"/>
      <c r="F99" s="50"/>
      <c r="G99" s="50"/>
      <c r="H99" s="50"/>
      <c r="I99" s="50"/>
      <c r="J99" s="50"/>
      <c r="K99" s="50"/>
      <c r="L99" s="52"/>
      <c r="M99" s="50"/>
      <c r="N99" s="50"/>
      <c r="O99" s="50"/>
      <c r="P99" s="50"/>
      <c r="Q99" s="51"/>
    </row>
    <row r="100" spans="1:17" x14ac:dyDescent="0.2">
      <c r="A100" s="46"/>
      <c r="B100" s="100" t="s">
        <v>85</v>
      </c>
      <c r="E100" s="50"/>
      <c r="F100" s="50"/>
      <c r="G100" s="50"/>
      <c r="H100" s="50"/>
      <c r="I100" s="50"/>
      <c r="J100" s="50"/>
      <c r="K100" s="50"/>
      <c r="L100" s="52"/>
      <c r="M100" s="50"/>
      <c r="N100" s="50"/>
      <c r="O100" s="50"/>
      <c r="P100" s="50"/>
      <c r="Q100" s="51"/>
    </row>
    <row r="101" spans="1:17" x14ac:dyDescent="0.2">
      <c r="A101" s="46"/>
      <c r="B101" s="100" t="s">
        <v>84</v>
      </c>
      <c r="E101" s="50"/>
      <c r="F101" s="50"/>
      <c r="G101" s="50"/>
      <c r="H101" s="50"/>
      <c r="I101" s="50"/>
      <c r="J101" s="50"/>
      <c r="K101" s="50"/>
      <c r="L101" s="52"/>
      <c r="M101" s="50"/>
      <c r="N101" s="50"/>
      <c r="O101" s="50"/>
      <c r="P101" s="50"/>
      <c r="Q101" s="51"/>
    </row>
    <row r="102" spans="1:17" ht="18" x14ac:dyDescent="0.2">
      <c r="A102" s="46"/>
      <c r="B102" s="101"/>
      <c r="E102" s="50"/>
      <c r="F102" s="50"/>
      <c r="G102" s="50"/>
      <c r="H102" s="50"/>
      <c r="I102" s="50"/>
      <c r="J102" s="50"/>
      <c r="K102" s="50"/>
      <c r="L102" s="52"/>
      <c r="M102" s="50"/>
      <c r="N102" s="50"/>
      <c r="O102" s="50"/>
      <c r="P102" s="50"/>
      <c r="Q102" s="51"/>
    </row>
    <row r="103" spans="1:17" ht="18.75" thickBot="1" x14ac:dyDescent="0.25">
      <c r="A103" s="55"/>
      <c r="B103" s="102"/>
      <c r="C103" s="59"/>
      <c r="D103" s="58"/>
      <c r="E103" s="59"/>
      <c r="F103" s="59"/>
      <c r="G103" s="59"/>
      <c r="H103" s="59"/>
      <c r="I103" s="59"/>
      <c r="J103" s="59"/>
      <c r="K103" s="59"/>
      <c r="L103" s="61"/>
      <c r="M103" s="59"/>
      <c r="N103" s="59"/>
      <c r="O103" s="59"/>
      <c r="P103" s="59"/>
      <c r="Q103" s="60"/>
    </row>
    <row r="104" spans="1:17" x14ac:dyDescent="0.2"/>
    <row r="105" spans="1:17" x14ac:dyDescent="0.2"/>
  </sheetData>
  <sheetProtection algorithmName="SHA-512" hashValue="TptRP451qOdKvTDXJphSy+wpMkbY//X49D5gYmwIQUOTrFbTTReiNJ68+mXPB/5TGPos4y496JN2rmKXjnC8TQ==" saltValue="mfuAiWsnE8UVCN1Qjb3Mlw==" spinCount="100000" sheet="1" formatCells="0" formatColumns="0" formatRows="0" insertHyperlinks="0"/>
  <customSheetViews>
    <customSheetView guid="{9B108DDE-A6BB-F747-9BAF-91004BBE919C}" scale="144" printArea="1" hiddenRows="1" hiddenColumns="1">
      <pane ySplit="4" topLeftCell="A131" activePane="bottomLeft" state="frozen"/>
      <selection pane="bottomLeft" activeCell="N134" sqref="N134"/>
      <rowBreaks count="3" manualBreakCount="3">
        <brk id="81" max="16383" man="1"/>
        <brk id="119" min="1" max="5" man="1"/>
        <brk id="168" min="1" max="5" man="1"/>
      </rowBreaks>
      <pageMargins left="0.7" right="0.7" top="0.75" bottom="0.75" header="0.3" footer="0.3"/>
      <pageSetup scale="65" orientation="portrait" r:id="rId1"/>
    </customSheetView>
    <customSheetView guid="{6E6BAC3D-F777-480A-8850-7A7F180BB665}" scale="144" showPageBreaks="1" printArea="1" topLeftCell="B1">
      <pane ySplit="4" topLeftCell="A5" activePane="bottomLeft" state="frozen"/>
      <selection pane="bottomLeft" activeCell="D6" sqref="D6"/>
      <rowBreaks count="3" manualBreakCount="3">
        <brk id="81" max="16383" man="1"/>
        <brk id="119" min="1" max="5" man="1"/>
        <brk id="168" min="1" max="5" man="1"/>
      </rowBreaks>
      <pageMargins left="0.7" right="0.7" top="0.75" bottom="0.75" header="0.3" footer="0.3"/>
      <pageSetup scale="65" orientation="portrait" r:id="rId2"/>
    </customSheetView>
  </customSheetViews>
  <mergeCells count="33">
    <mergeCell ref="B75:F75"/>
    <mergeCell ref="B77:F77"/>
    <mergeCell ref="B60:F60"/>
    <mergeCell ref="B62:F62"/>
    <mergeCell ref="B64:E64"/>
    <mergeCell ref="B71:F71"/>
    <mergeCell ref="B73:F73"/>
    <mergeCell ref="B38:F38"/>
    <mergeCell ref="B40:F40"/>
    <mergeCell ref="B58:F58"/>
    <mergeCell ref="B44:F44"/>
    <mergeCell ref="B46:F46"/>
    <mergeCell ref="B48:F48"/>
    <mergeCell ref="B50:F50"/>
    <mergeCell ref="B52:F52"/>
    <mergeCell ref="B54:F54"/>
    <mergeCell ref="B56:F56"/>
    <mergeCell ref="B79:E79"/>
    <mergeCell ref="B81:E81"/>
    <mergeCell ref="B7:F7"/>
    <mergeCell ref="B9:F9"/>
    <mergeCell ref="B11:F11"/>
    <mergeCell ref="B13:F13"/>
    <mergeCell ref="B15:F15"/>
    <mergeCell ref="B42:F42"/>
    <mergeCell ref="B17:F17"/>
    <mergeCell ref="B19:F19"/>
    <mergeCell ref="B21:F21"/>
    <mergeCell ref="B23:F23"/>
    <mergeCell ref="B25:F25"/>
    <mergeCell ref="B27:F27"/>
    <mergeCell ref="B29:F29"/>
    <mergeCell ref="B31:F31"/>
  </mergeCells>
  <dataValidations count="2">
    <dataValidation type="list" allowBlank="1" showInputMessage="1" showErrorMessage="1" sqref="D9:D20" xr:uid="{C2E87CC3-5459-4E14-BEF9-E2CB1D2CD824}">
      <formula1>$D$90:$D$92</formula1>
    </dataValidation>
    <dataValidation type="list" allowBlank="1" showInputMessage="1" showErrorMessage="1" sqref="D80 N71:Q84 D21:D32 N7:Q32 D77:D78 D82:D84 N38:Q65 D38:D65 D71:D75" xr:uid="{D56A3F07-755D-455D-8173-1505A5639ECF}">
      <formula1>$D$90:$D$93</formula1>
    </dataValidation>
  </dataValidations>
  <pageMargins left="0.25" right="0.25" top="0.75" bottom="0.75" header="0.3" footer="0.3"/>
  <pageSetup scale="49" fitToHeight="5" orientation="portrait" r:id="rId3"/>
  <headerFooter>
    <oddFooter>&amp;C&amp;P</oddFooter>
  </headerFooter>
  <rowBreaks count="2" manualBreakCount="2">
    <brk id="32" max="16" man="1"/>
    <brk id="65" max="1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FC1A-6EF0-44CC-962E-F37FB62B7906}">
  <dimension ref="A1:L40"/>
  <sheetViews>
    <sheetView showGridLines="0" zoomScaleNormal="100" workbookViewId="0">
      <selection activeCell="M40" sqref="M40"/>
    </sheetView>
  </sheetViews>
  <sheetFormatPr defaultColWidth="0" defaultRowHeight="14.25" zeroHeight="1" x14ac:dyDescent="0.2"/>
  <cols>
    <col min="1" max="1" width="22.28515625" style="125" bestFit="1" customWidth="1"/>
    <col min="2" max="13" width="8.85546875" style="125" customWidth="1"/>
    <col min="14" max="16384" width="8.85546875" style="125" hidden="1"/>
  </cols>
  <sheetData>
    <row r="1" spans="1:11" x14ac:dyDescent="0.2">
      <c r="A1" s="158" t="s">
        <v>102</v>
      </c>
      <c r="B1" s="158"/>
      <c r="C1" s="158"/>
    </row>
    <row r="2" spans="1:11" x14ac:dyDescent="0.2"/>
    <row r="3" spans="1:11" x14ac:dyDescent="0.2">
      <c r="B3" s="158" t="s">
        <v>112</v>
      </c>
      <c r="C3" s="158"/>
      <c r="D3" s="158"/>
      <c r="E3" s="158"/>
      <c r="F3" s="158"/>
      <c r="G3" s="158"/>
      <c r="H3" s="158"/>
      <c r="I3" s="158"/>
      <c r="J3" s="158"/>
    </row>
    <row r="4" spans="1:11" x14ac:dyDescent="0.2"/>
    <row r="5" spans="1:11" x14ac:dyDescent="0.2">
      <c r="B5" s="158" t="s">
        <v>143</v>
      </c>
      <c r="C5" s="158"/>
      <c r="D5" s="158"/>
      <c r="E5" s="158"/>
      <c r="F5" s="158"/>
      <c r="G5" s="158"/>
      <c r="H5" s="158"/>
    </row>
    <row r="6" spans="1:11" x14ac:dyDescent="0.2"/>
    <row r="7" spans="1:11" x14ac:dyDescent="0.2">
      <c r="B7" s="158" t="s">
        <v>86</v>
      </c>
      <c r="C7" s="158"/>
      <c r="D7" s="158"/>
      <c r="E7" s="158"/>
      <c r="F7" s="158"/>
      <c r="G7" s="158"/>
      <c r="H7" s="158"/>
    </row>
    <row r="8" spans="1:11" x14ac:dyDescent="0.2"/>
    <row r="9" spans="1:11" x14ac:dyDescent="0.2">
      <c r="B9" s="158" t="s">
        <v>113</v>
      </c>
      <c r="C9" s="158"/>
      <c r="D9" s="158"/>
      <c r="E9" s="158"/>
      <c r="F9" s="158"/>
      <c r="G9" s="158"/>
      <c r="H9" s="158"/>
      <c r="I9" s="158"/>
      <c r="J9" s="158"/>
    </row>
    <row r="10" spans="1:11" x14ac:dyDescent="0.2"/>
    <row r="11" spans="1:11" x14ac:dyDescent="0.2">
      <c r="B11" s="158" t="s">
        <v>144</v>
      </c>
      <c r="C11" s="158"/>
      <c r="D11" s="158"/>
      <c r="E11" s="158"/>
      <c r="F11" s="158"/>
      <c r="G11" s="158"/>
      <c r="H11" s="158"/>
    </row>
    <row r="12" spans="1:11" x14ac:dyDescent="0.2"/>
    <row r="13" spans="1:11" x14ac:dyDescent="0.2">
      <c r="B13" s="158" t="s">
        <v>114</v>
      </c>
      <c r="C13" s="158"/>
      <c r="D13" s="158"/>
      <c r="E13" s="158"/>
      <c r="F13" s="158"/>
      <c r="G13" s="158"/>
      <c r="H13" s="158"/>
      <c r="I13" s="158"/>
      <c r="J13" s="158"/>
      <c r="K13" s="158"/>
    </row>
    <row r="14" spans="1:11" x14ac:dyDescent="0.2"/>
    <row r="15" spans="1:11" x14ac:dyDescent="0.2">
      <c r="B15" s="158" t="s">
        <v>124</v>
      </c>
      <c r="C15" s="158"/>
      <c r="D15" s="158"/>
      <c r="E15" s="158"/>
      <c r="F15" s="158"/>
      <c r="G15" s="158"/>
      <c r="H15" s="158"/>
    </row>
    <row r="16" spans="1:11" x14ac:dyDescent="0.2"/>
    <row r="17" spans="2:10" x14ac:dyDescent="0.2">
      <c r="B17" s="158" t="s">
        <v>87</v>
      </c>
      <c r="C17" s="158"/>
      <c r="D17" s="158"/>
      <c r="E17" s="158"/>
      <c r="F17" s="158"/>
      <c r="G17" s="158"/>
      <c r="H17" s="158"/>
    </row>
    <row r="18" spans="2:10" x14ac:dyDescent="0.2"/>
    <row r="19" spans="2:10" x14ac:dyDescent="0.2">
      <c r="B19" s="158" t="s">
        <v>103</v>
      </c>
      <c r="C19" s="158"/>
      <c r="D19" s="158"/>
      <c r="E19" s="158"/>
      <c r="F19" s="158"/>
    </row>
    <row r="20" spans="2:10" x14ac:dyDescent="0.2"/>
    <row r="21" spans="2:10" x14ac:dyDescent="0.2">
      <c r="B21" s="158" t="s">
        <v>88</v>
      </c>
      <c r="C21" s="158"/>
      <c r="D21" s="158"/>
      <c r="E21" s="158"/>
      <c r="F21" s="158"/>
      <c r="G21" s="158"/>
    </row>
    <row r="22" spans="2:10" x14ac:dyDescent="0.2"/>
    <row r="23" spans="2:10" x14ac:dyDescent="0.2">
      <c r="B23" s="158" t="s">
        <v>89</v>
      </c>
      <c r="C23" s="158"/>
      <c r="D23" s="158"/>
      <c r="E23" s="158"/>
      <c r="F23" s="158"/>
    </row>
    <row r="24" spans="2:10" x14ac:dyDescent="0.2"/>
    <row r="25" spans="2:10" x14ac:dyDescent="0.2">
      <c r="B25" s="158" t="s">
        <v>90</v>
      </c>
      <c r="C25" s="158"/>
      <c r="D25" s="158"/>
      <c r="E25" s="158"/>
      <c r="F25" s="158"/>
    </row>
    <row r="26" spans="2:10" x14ac:dyDescent="0.2"/>
    <row r="27" spans="2:10" x14ac:dyDescent="0.2">
      <c r="B27" s="158" t="s">
        <v>91</v>
      </c>
      <c r="C27" s="158"/>
      <c r="D27" s="158"/>
      <c r="E27" s="158"/>
      <c r="F27" s="158"/>
    </row>
    <row r="28" spans="2:10" x14ac:dyDescent="0.2"/>
    <row r="29" spans="2:10" x14ac:dyDescent="0.2">
      <c r="B29" s="158" t="s">
        <v>104</v>
      </c>
      <c r="C29" s="158"/>
      <c r="D29" s="158"/>
      <c r="E29" s="158"/>
      <c r="F29" s="158"/>
      <c r="G29" s="158"/>
      <c r="H29" s="158"/>
      <c r="I29" s="158"/>
      <c r="J29" s="158"/>
    </row>
    <row r="30" spans="2:10" x14ac:dyDescent="0.2"/>
    <row r="31" spans="2:10" x14ac:dyDescent="0.2">
      <c r="B31" s="158" t="s">
        <v>105</v>
      </c>
      <c r="C31" s="158"/>
      <c r="D31" s="158"/>
      <c r="E31" s="158"/>
      <c r="F31" s="158"/>
      <c r="G31" s="158"/>
      <c r="H31" s="158"/>
      <c r="I31" s="158"/>
    </row>
    <row r="32" spans="2:10" x14ac:dyDescent="0.2"/>
    <row r="33" spans="2:11" x14ac:dyDescent="0.2">
      <c r="B33" s="158" t="s">
        <v>92</v>
      </c>
      <c r="C33" s="158"/>
      <c r="D33" s="158"/>
      <c r="E33" s="158"/>
      <c r="F33" s="158"/>
      <c r="G33" s="158"/>
      <c r="H33" s="158"/>
    </row>
    <row r="34" spans="2:11" x14ac:dyDescent="0.2"/>
    <row r="35" spans="2:11" x14ac:dyDescent="0.2">
      <c r="B35" s="158" t="s">
        <v>145</v>
      </c>
      <c r="C35" s="158"/>
      <c r="D35" s="158"/>
      <c r="E35" s="158"/>
      <c r="F35" s="158"/>
      <c r="G35" s="158"/>
    </row>
    <row r="36" spans="2:11" x14ac:dyDescent="0.2"/>
    <row r="37" spans="2:11" x14ac:dyDescent="0.2">
      <c r="B37" s="158" t="s">
        <v>115</v>
      </c>
      <c r="C37" s="158"/>
      <c r="D37" s="158"/>
      <c r="E37" s="158"/>
      <c r="F37" s="158"/>
      <c r="G37" s="158"/>
      <c r="H37" s="158"/>
      <c r="I37" s="158"/>
      <c r="J37" s="158"/>
      <c r="K37" s="158"/>
    </row>
    <row r="38" spans="2:11" x14ac:dyDescent="0.2"/>
    <row r="39" spans="2:11" x14ac:dyDescent="0.2">
      <c r="B39" s="158" t="s">
        <v>93</v>
      </c>
      <c r="C39" s="158"/>
      <c r="D39" s="158"/>
      <c r="E39" s="158"/>
      <c r="F39" s="158"/>
      <c r="G39" s="158"/>
    </row>
    <row r="40" spans="2:11" x14ac:dyDescent="0.2"/>
  </sheetData>
  <pageMargins left="0.45" right="0.45" top="0.5" bottom="0.2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099E-EAA9-4C0B-8B29-8E4FE1ABFAB2}">
  <dimension ref="A1:F51"/>
  <sheetViews>
    <sheetView showGridLines="0" view="pageLayout" zoomScaleNormal="100" zoomScaleSheetLayoutView="100" workbookViewId="0">
      <selection activeCell="B44" sqref="B44:E50"/>
    </sheetView>
  </sheetViews>
  <sheetFormatPr defaultColWidth="9.140625" defaultRowHeight="14.25" x14ac:dyDescent="0.2"/>
  <cols>
    <col min="1" max="1" width="3.28515625" style="22" customWidth="1"/>
    <col min="2" max="2" width="96.7109375" style="4" customWidth="1"/>
    <col min="3" max="3" width="2.7109375" style="5" customWidth="1"/>
    <col min="4" max="4" width="12.7109375" style="3" customWidth="1"/>
    <col min="5" max="5" width="47.140625" style="1" customWidth="1"/>
    <col min="6" max="6" width="3.140625" style="1" customWidth="1"/>
    <col min="7" max="16384" width="9.140625" style="1"/>
  </cols>
  <sheetData>
    <row r="1" spans="1:6" ht="33.75" x14ac:dyDescent="0.35">
      <c r="A1" s="19"/>
      <c r="B1" s="13" t="s">
        <v>15</v>
      </c>
      <c r="C1" s="7"/>
      <c r="D1" s="8"/>
      <c r="E1" s="9"/>
      <c r="F1" s="10"/>
    </row>
    <row r="2" spans="1:6" ht="23.25" x14ac:dyDescent="0.35">
      <c r="A2" s="20"/>
      <c r="B2" s="14" t="s">
        <v>96</v>
      </c>
      <c r="C2" s="2"/>
      <c r="E2" s="5"/>
      <c r="F2" s="6"/>
    </row>
    <row r="3" spans="1:6" ht="23.25" x14ac:dyDescent="0.35">
      <c r="A3" s="20"/>
      <c r="B3" s="14"/>
      <c r="C3" s="2"/>
      <c r="E3" s="5"/>
      <c r="F3" s="6"/>
    </row>
    <row r="4" spans="1:6" x14ac:dyDescent="0.2">
      <c r="A4" s="20"/>
      <c r="B4" s="15"/>
      <c r="E4" s="5"/>
      <c r="F4" s="6"/>
    </row>
    <row r="5" spans="1:6" x14ac:dyDescent="0.2">
      <c r="A5" s="20"/>
      <c r="B5" s="15"/>
      <c r="E5" s="5"/>
      <c r="F5" s="6"/>
    </row>
    <row r="6" spans="1:6" ht="35.25" customHeight="1" x14ac:dyDescent="0.2">
      <c r="A6" s="20">
        <v>1</v>
      </c>
      <c r="B6" s="149" t="s">
        <v>127</v>
      </c>
      <c r="C6" s="150"/>
      <c r="D6" s="150"/>
      <c r="E6" s="150"/>
      <c r="F6" s="151"/>
    </row>
    <row r="7" spans="1:6" ht="35.25" customHeight="1" x14ac:dyDescent="0.2">
      <c r="A7" s="20"/>
      <c r="B7" s="144" t="s">
        <v>81</v>
      </c>
      <c r="C7" s="145"/>
      <c r="D7" s="145"/>
      <c r="E7" s="145"/>
      <c r="F7" s="23"/>
    </row>
    <row r="8" spans="1:6" ht="35.25" customHeight="1" x14ac:dyDescent="0.2">
      <c r="A8" s="20">
        <v>2</v>
      </c>
      <c r="B8" s="137" t="s">
        <v>121</v>
      </c>
      <c r="C8" s="138"/>
      <c r="D8" s="138"/>
      <c r="E8" s="138"/>
      <c r="F8" s="139"/>
    </row>
    <row r="9" spans="1:6" ht="35.25" customHeight="1" x14ac:dyDescent="0.2">
      <c r="A9" s="20"/>
      <c r="B9" s="144" t="s">
        <v>81</v>
      </c>
      <c r="C9" s="145"/>
      <c r="D9" s="145"/>
      <c r="E9" s="145"/>
      <c r="F9" s="31"/>
    </row>
    <row r="10" spans="1:6" ht="35.25" customHeight="1" x14ac:dyDescent="0.2">
      <c r="A10" s="20">
        <v>3</v>
      </c>
      <c r="B10" s="137" t="s">
        <v>120</v>
      </c>
      <c r="C10" s="138"/>
      <c r="D10" s="138"/>
      <c r="E10" s="138"/>
      <c r="F10" s="139"/>
    </row>
    <row r="11" spans="1:6" ht="35.25" customHeight="1" x14ac:dyDescent="0.2">
      <c r="A11" s="20"/>
      <c r="B11" s="144" t="s">
        <v>81</v>
      </c>
      <c r="C11" s="145"/>
      <c r="D11" s="145"/>
      <c r="E11" s="145"/>
      <c r="F11" s="31"/>
    </row>
    <row r="12" spans="1:6" ht="35.25" customHeight="1" x14ac:dyDescent="0.2">
      <c r="A12" s="20">
        <v>4</v>
      </c>
      <c r="B12" s="137" t="s">
        <v>71</v>
      </c>
      <c r="C12" s="138"/>
      <c r="D12" s="138"/>
      <c r="E12" s="138"/>
      <c r="F12" s="139"/>
    </row>
    <row r="13" spans="1:6" ht="35.25" customHeight="1" x14ac:dyDescent="0.2">
      <c r="A13" s="20"/>
      <c r="B13" s="144" t="s">
        <v>81</v>
      </c>
      <c r="C13" s="145"/>
      <c r="D13" s="145"/>
      <c r="E13" s="145"/>
      <c r="F13" s="31"/>
    </row>
    <row r="14" spans="1:6" ht="35.25" customHeight="1" x14ac:dyDescent="0.2">
      <c r="A14" s="20">
        <v>5</v>
      </c>
      <c r="B14" s="137" t="s">
        <v>122</v>
      </c>
      <c r="C14" s="138"/>
      <c r="D14" s="138"/>
      <c r="E14" s="138"/>
      <c r="F14" s="139"/>
    </row>
    <row r="15" spans="1:6" ht="35.25" customHeight="1" x14ac:dyDescent="0.2">
      <c r="A15" s="20"/>
      <c r="B15" s="144" t="s">
        <v>81</v>
      </c>
      <c r="C15" s="145"/>
      <c r="D15" s="145"/>
      <c r="E15" s="145"/>
      <c r="F15" s="31"/>
    </row>
    <row r="16" spans="1:6" ht="35.25" customHeight="1" x14ac:dyDescent="0.2">
      <c r="A16" s="20">
        <v>6</v>
      </c>
      <c r="B16" s="137" t="s">
        <v>72</v>
      </c>
      <c r="C16" s="138"/>
      <c r="D16" s="138"/>
      <c r="E16" s="138"/>
      <c r="F16" s="139"/>
    </row>
    <row r="17" spans="1:6" ht="35.25" customHeight="1" x14ac:dyDescent="0.2">
      <c r="A17" s="20"/>
      <c r="B17" s="144" t="s">
        <v>81</v>
      </c>
      <c r="C17" s="145"/>
      <c r="D17" s="145"/>
      <c r="E17" s="145"/>
      <c r="F17" s="31"/>
    </row>
    <row r="18" spans="1:6" ht="35.25" customHeight="1" x14ac:dyDescent="0.2">
      <c r="A18" s="20">
        <v>7</v>
      </c>
      <c r="B18" s="137" t="s">
        <v>80</v>
      </c>
      <c r="C18" s="138"/>
      <c r="D18" s="138"/>
      <c r="E18" s="138"/>
      <c r="F18" s="139"/>
    </row>
    <row r="19" spans="1:6" ht="35.25" customHeight="1" x14ac:dyDescent="0.2">
      <c r="A19" s="20"/>
      <c r="B19" s="144" t="s">
        <v>81</v>
      </c>
      <c r="C19" s="145"/>
      <c r="D19" s="145"/>
      <c r="E19" s="145"/>
      <c r="F19" s="31"/>
    </row>
    <row r="20" spans="1:6" ht="35.25" customHeight="1" x14ac:dyDescent="0.2">
      <c r="A20" s="20">
        <v>8</v>
      </c>
      <c r="B20" s="137" t="s">
        <v>125</v>
      </c>
      <c r="C20" s="138"/>
      <c r="D20" s="138"/>
      <c r="E20" s="138"/>
      <c r="F20" s="139"/>
    </row>
    <row r="21" spans="1:6" ht="35.25" customHeight="1" x14ac:dyDescent="0.2">
      <c r="A21" s="20"/>
      <c r="B21" s="144" t="s">
        <v>81</v>
      </c>
      <c r="C21" s="145"/>
      <c r="D21" s="145"/>
      <c r="E21" s="145"/>
      <c r="F21" s="31"/>
    </row>
    <row r="22" spans="1:6" ht="35.25" customHeight="1" x14ac:dyDescent="0.2">
      <c r="A22" s="20">
        <v>9</v>
      </c>
      <c r="B22" s="32" t="s">
        <v>123</v>
      </c>
      <c r="C22" s="30"/>
      <c r="D22" s="30"/>
      <c r="E22" s="30"/>
      <c r="F22" s="31"/>
    </row>
    <row r="23" spans="1:6" ht="35.25" customHeight="1" x14ac:dyDescent="0.2">
      <c r="A23" s="109"/>
      <c r="B23" s="144" t="s">
        <v>81</v>
      </c>
      <c r="C23" s="145"/>
      <c r="D23" s="145"/>
      <c r="E23" s="145"/>
      <c r="F23" s="31"/>
    </row>
    <row r="24" spans="1:6" ht="35.25" customHeight="1" x14ac:dyDescent="0.2">
      <c r="A24" s="20">
        <v>10</v>
      </c>
      <c r="B24" s="137" t="s">
        <v>79</v>
      </c>
      <c r="C24" s="138"/>
      <c r="D24" s="138"/>
      <c r="E24" s="138"/>
      <c r="F24" s="139"/>
    </row>
    <row r="25" spans="1:6" ht="35.25" customHeight="1" x14ac:dyDescent="0.2">
      <c r="A25" s="20"/>
      <c r="B25" s="144" t="s">
        <v>81</v>
      </c>
      <c r="C25" s="145"/>
      <c r="D25" s="145"/>
      <c r="E25" s="145"/>
      <c r="F25" s="31"/>
    </row>
    <row r="26" spans="1:6" ht="35.25" customHeight="1" x14ac:dyDescent="0.2">
      <c r="A26" s="20">
        <v>11</v>
      </c>
      <c r="B26" s="137" t="s">
        <v>94</v>
      </c>
      <c r="C26" s="138"/>
      <c r="D26" s="138"/>
      <c r="E26" s="138"/>
      <c r="F26" s="139"/>
    </row>
    <row r="27" spans="1:6" s="5" customFormat="1" ht="35.25" customHeight="1" x14ac:dyDescent="0.2">
      <c r="A27" s="20"/>
      <c r="B27" s="144" t="s">
        <v>81</v>
      </c>
      <c r="C27" s="145"/>
      <c r="D27" s="145"/>
      <c r="E27" s="145"/>
      <c r="F27" s="31"/>
    </row>
    <row r="28" spans="1:6" s="5" customFormat="1" ht="35.25" customHeight="1" x14ac:dyDescent="0.2">
      <c r="A28" s="20">
        <v>12</v>
      </c>
      <c r="B28" s="137" t="s">
        <v>126</v>
      </c>
      <c r="C28" s="138"/>
      <c r="D28" s="138"/>
      <c r="E28" s="138"/>
      <c r="F28" s="139"/>
    </row>
    <row r="29" spans="1:6" s="5" customFormat="1" ht="35.25" customHeight="1" x14ac:dyDescent="0.2">
      <c r="A29" s="109"/>
      <c r="B29" s="144" t="s">
        <v>81</v>
      </c>
      <c r="C29" s="145"/>
      <c r="D29" s="145"/>
      <c r="E29" s="145"/>
      <c r="F29" s="31"/>
    </row>
    <row r="30" spans="1:6" s="5" customFormat="1" ht="35.25" customHeight="1" x14ac:dyDescent="0.2">
      <c r="A30" s="20">
        <v>13</v>
      </c>
      <c r="B30" s="137" t="s">
        <v>97</v>
      </c>
      <c r="C30" s="138"/>
      <c r="D30" s="138"/>
      <c r="E30" s="138"/>
      <c r="F30" s="139"/>
    </row>
    <row r="31" spans="1:6" s="5" customFormat="1" ht="35.25" customHeight="1" x14ac:dyDescent="0.2">
      <c r="A31" s="20"/>
      <c r="B31" s="144" t="s">
        <v>81</v>
      </c>
      <c r="C31" s="145"/>
      <c r="D31" s="145"/>
      <c r="E31" s="145"/>
      <c r="F31" s="6"/>
    </row>
    <row r="32" spans="1:6" s="5" customFormat="1" ht="35.25" customHeight="1" x14ac:dyDescent="0.2">
      <c r="A32" s="20">
        <v>14</v>
      </c>
      <c r="B32" s="146" t="s">
        <v>159</v>
      </c>
      <c r="C32" s="147"/>
      <c r="D32" s="147"/>
      <c r="E32" s="147"/>
      <c r="F32" s="148"/>
    </row>
    <row r="33" spans="1:6" s="5" customFormat="1" ht="35.25" customHeight="1" x14ac:dyDescent="0.2">
      <c r="A33" s="20"/>
      <c r="B33" s="144" t="s">
        <v>81</v>
      </c>
      <c r="C33" s="145"/>
      <c r="D33" s="145"/>
      <c r="E33" s="145"/>
      <c r="F33" s="6"/>
    </row>
    <row r="34" spans="1:6" ht="15" x14ac:dyDescent="0.2">
      <c r="A34" s="20"/>
      <c r="B34" s="33" t="s">
        <v>82</v>
      </c>
      <c r="E34" s="5"/>
      <c r="F34" s="6"/>
    </row>
    <row r="35" spans="1:6" hidden="1" x14ac:dyDescent="0.2">
      <c r="A35" s="20"/>
      <c r="B35" s="15"/>
      <c r="E35" s="6"/>
      <c r="F35" s="6"/>
    </row>
    <row r="36" spans="1:6" ht="15" hidden="1" thickBot="1" x14ac:dyDescent="0.25">
      <c r="A36" s="21"/>
      <c r="B36" s="15"/>
      <c r="E36" s="6"/>
      <c r="F36" s="6"/>
    </row>
    <row r="37" spans="1:6" hidden="1" x14ac:dyDescent="0.2">
      <c r="A37" s="20"/>
      <c r="B37" s="15"/>
      <c r="E37" s="6"/>
      <c r="F37" s="6"/>
    </row>
    <row r="38" spans="1:6" hidden="1" x14ac:dyDescent="0.2">
      <c r="A38" s="20"/>
      <c r="B38" s="15"/>
      <c r="D38" s="3" t="s">
        <v>3</v>
      </c>
      <c r="E38" s="6"/>
      <c r="F38" s="6"/>
    </row>
    <row r="39" spans="1:6" hidden="1" x14ac:dyDescent="0.2">
      <c r="A39" s="20"/>
      <c r="B39" s="15"/>
      <c r="D39" s="3" t="s">
        <v>0</v>
      </c>
      <c r="E39" s="6"/>
      <c r="F39" s="6"/>
    </row>
    <row r="40" spans="1:6" hidden="1" x14ac:dyDescent="0.2">
      <c r="A40" s="20"/>
      <c r="B40" s="15"/>
      <c r="D40" s="3" t="s">
        <v>14</v>
      </c>
      <c r="E40" s="6"/>
      <c r="F40" s="6"/>
    </row>
    <row r="41" spans="1:6" hidden="1" x14ac:dyDescent="0.2">
      <c r="A41" s="20"/>
      <c r="B41" s="15"/>
      <c r="E41" s="6"/>
      <c r="F41" s="6"/>
    </row>
    <row r="42" spans="1:6" ht="15" hidden="1" thickBot="1" x14ac:dyDescent="0.25">
      <c r="A42" s="21"/>
      <c r="B42" s="15"/>
      <c r="E42" s="6"/>
      <c r="F42" s="6"/>
    </row>
    <row r="43" spans="1:6" hidden="1" x14ac:dyDescent="0.2">
      <c r="A43" s="20"/>
      <c r="B43" s="15"/>
      <c r="E43" s="6"/>
      <c r="F43" s="6"/>
    </row>
    <row r="44" spans="1:6" ht="15" customHeight="1" x14ac:dyDescent="0.2">
      <c r="A44" s="20"/>
      <c r="B44" s="140"/>
      <c r="C44" s="141"/>
      <c r="D44" s="141"/>
      <c r="E44" s="141"/>
      <c r="F44" s="6"/>
    </row>
    <row r="45" spans="1:6" ht="15" customHeight="1" x14ac:dyDescent="0.2">
      <c r="A45" s="20"/>
      <c r="B45" s="140"/>
      <c r="C45" s="141"/>
      <c r="D45" s="141"/>
      <c r="E45" s="141"/>
      <c r="F45" s="6"/>
    </row>
    <row r="46" spans="1:6" ht="15" customHeight="1" x14ac:dyDescent="0.2">
      <c r="A46" s="20"/>
      <c r="B46" s="140"/>
      <c r="C46" s="141"/>
      <c r="D46" s="141"/>
      <c r="E46" s="141"/>
      <c r="F46" s="6"/>
    </row>
    <row r="47" spans="1:6" ht="15" customHeight="1" x14ac:dyDescent="0.2">
      <c r="A47" s="20"/>
      <c r="B47" s="140"/>
      <c r="C47" s="141"/>
      <c r="D47" s="141"/>
      <c r="E47" s="141"/>
      <c r="F47" s="6"/>
    </row>
    <row r="48" spans="1:6" ht="15" customHeight="1" x14ac:dyDescent="0.2">
      <c r="A48" s="20"/>
      <c r="B48" s="140"/>
      <c r="C48" s="141"/>
      <c r="D48" s="141"/>
      <c r="E48" s="141"/>
      <c r="F48" s="6"/>
    </row>
    <row r="49" spans="1:6" ht="15" customHeight="1" x14ac:dyDescent="0.2">
      <c r="A49" s="20"/>
      <c r="B49" s="140"/>
      <c r="C49" s="141"/>
      <c r="D49" s="141"/>
      <c r="E49" s="141"/>
      <c r="F49" s="6"/>
    </row>
    <row r="50" spans="1:6" ht="15" customHeight="1" thickBot="1" x14ac:dyDescent="0.25">
      <c r="A50" s="20"/>
      <c r="B50" s="142"/>
      <c r="C50" s="143"/>
      <c r="D50" s="143"/>
      <c r="E50" s="143"/>
      <c r="F50" s="6"/>
    </row>
    <row r="51" spans="1:6" ht="15" thickBot="1" x14ac:dyDescent="0.25">
      <c r="A51" s="21"/>
      <c r="B51" s="28"/>
      <c r="C51" s="11"/>
      <c r="D51" s="24"/>
      <c r="E51" s="11"/>
      <c r="F51" s="12"/>
    </row>
  </sheetData>
  <sheetProtection algorithmName="SHA-512" hashValue="IKQ7l3IQjYfK6emUm0dyMiy2UCV2R8uezGHSUN4Ma/x3h+E1Rh8Af4YLHHwp0PJ1pLPnhxD9awF9VpZ+cBnhLA==" saltValue="rfAKooU0qW2BiV9GhP4ykw==" spinCount="100000" sheet="1" formatCells="0" formatColumns="0" formatRows="0" insertHyperlinks="0"/>
  <mergeCells count="28">
    <mergeCell ref="B17:E17"/>
    <mergeCell ref="B19:E19"/>
    <mergeCell ref="B16:F16"/>
    <mergeCell ref="B6:F6"/>
    <mergeCell ref="B10:F10"/>
    <mergeCell ref="B12:F12"/>
    <mergeCell ref="B8:F8"/>
    <mergeCell ref="B14:F14"/>
    <mergeCell ref="B7:E7"/>
    <mergeCell ref="B11:E11"/>
    <mergeCell ref="B13:E13"/>
    <mergeCell ref="B9:E9"/>
    <mergeCell ref="B15:E15"/>
    <mergeCell ref="B18:F18"/>
    <mergeCell ref="B20:F20"/>
    <mergeCell ref="B24:F24"/>
    <mergeCell ref="B26:F26"/>
    <mergeCell ref="B44:E50"/>
    <mergeCell ref="B31:E31"/>
    <mergeCell ref="B29:E29"/>
    <mergeCell ref="B28:F28"/>
    <mergeCell ref="B23:E23"/>
    <mergeCell ref="B30:F30"/>
    <mergeCell ref="B21:E21"/>
    <mergeCell ref="B25:E25"/>
    <mergeCell ref="B27:E27"/>
    <mergeCell ref="B32:F32"/>
    <mergeCell ref="B33:E33"/>
  </mergeCells>
  <dataValidations count="2">
    <dataValidation type="list" allowBlank="1" showInputMessage="1" showErrorMessage="1" sqref="D20 D24 D26 D28" xr:uid="{C97D9264-CF5A-4C90-B2C4-ECD949734A23}">
      <formula1>$D$38:$D$41</formula1>
    </dataValidation>
    <dataValidation type="list" allowBlank="1" showInputMessage="1" showErrorMessage="1" sqref="D10 D12 D8 D14 D16 D18" xr:uid="{39065571-1A9F-442D-AC83-92C6CAEF262A}">
      <formula1>$D$38:$D$40</formula1>
    </dataValidation>
  </dataValidations>
  <printOptions horizontalCentered="1"/>
  <pageMargins left="0.25" right="0.25" top="0.25" bottom="0.2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2E1FC-C240-4353-93DC-AEA62B2323E3}">
  <dimension ref="A1:F50"/>
  <sheetViews>
    <sheetView showGridLines="0" showWhiteSpace="0" view="pageLayout" zoomScaleNormal="100" zoomScaleSheetLayoutView="140" workbookViewId="0">
      <selection activeCell="B39" sqref="B39:E45"/>
    </sheetView>
  </sheetViews>
  <sheetFormatPr defaultColWidth="9.140625" defaultRowHeight="14.25" x14ac:dyDescent="0.2"/>
  <cols>
    <col min="1" max="1" width="3.28515625" style="22" customWidth="1"/>
    <col min="2" max="2" width="96.7109375" style="4" customWidth="1"/>
    <col min="3" max="3" width="2.7109375" style="5" customWidth="1"/>
    <col min="4" max="4" width="12.7109375" style="3" customWidth="1"/>
    <col min="5" max="5" width="47.140625" style="1" customWidth="1"/>
    <col min="6" max="6" width="3.140625" style="1" customWidth="1"/>
    <col min="7" max="16384" width="9.140625" style="1"/>
  </cols>
  <sheetData>
    <row r="1" spans="1:6" ht="33.75" x14ac:dyDescent="0.35">
      <c r="A1" s="19"/>
      <c r="B1" s="13" t="s">
        <v>15</v>
      </c>
      <c r="C1" s="7"/>
      <c r="D1" s="8"/>
      <c r="E1" s="9"/>
      <c r="F1" s="10"/>
    </row>
    <row r="2" spans="1:6" ht="23.25" x14ac:dyDescent="0.35">
      <c r="A2" s="20"/>
      <c r="B2" s="14" t="s">
        <v>95</v>
      </c>
      <c r="C2" s="2"/>
      <c r="E2" s="5"/>
      <c r="F2" s="6"/>
    </row>
    <row r="3" spans="1:6" ht="23.25" x14ac:dyDescent="0.35">
      <c r="A3" s="20"/>
      <c r="B3" s="14"/>
      <c r="C3" s="2"/>
      <c r="E3" s="5"/>
      <c r="F3" s="6"/>
    </row>
    <row r="4" spans="1:6" x14ac:dyDescent="0.2">
      <c r="A4" s="20"/>
      <c r="B4" s="15"/>
      <c r="E4" s="5"/>
      <c r="F4" s="6"/>
    </row>
    <row r="5" spans="1:6" x14ac:dyDescent="0.2">
      <c r="A5" s="20"/>
      <c r="B5" s="15"/>
      <c r="E5" s="5"/>
      <c r="F5" s="6"/>
    </row>
    <row r="6" spans="1:6" ht="23.25" x14ac:dyDescent="0.35">
      <c r="A6" s="20"/>
      <c r="B6" s="26"/>
      <c r="C6" s="27"/>
      <c r="E6" s="5"/>
      <c r="F6" s="6"/>
    </row>
    <row r="7" spans="1:6" ht="45" customHeight="1" x14ac:dyDescent="0.2">
      <c r="A7" s="20">
        <v>1</v>
      </c>
      <c r="B7" s="149" t="s">
        <v>128</v>
      </c>
      <c r="C7" s="150"/>
      <c r="D7" s="150"/>
      <c r="E7" s="150"/>
      <c r="F7" s="151"/>
    </row>
    <row r="8" spans="1:6" ht="45" customHeight="1" x14ac:dyDescent="0.2">
      <c r="A8" s="20"/>
      <c r="B8" s="144" t="s">
        <v>81</v>
      </c>
      <c r="C8" s="145"/>
      <c r="D8" s="145"/>
      <c r="E8" s="145"/>
      <c r="F8" s="23"/>
    </row>
    <row r="9" spans="1:6" ht="45" customHeight="1" x14ac:dyDescent="0.2">
      <c r="A9" s="20">
        <v>2</v>
      </c>
      <c r="B9" s="137" t="s">
        <v>119</v>
      </c>
      <c r="C9" s="138"/>
      <c r="D9" s="138"/>
      <c r="E9" s="138"/>
      <c r="F9" s="139"/>
    </row>
    <row r="10" spans="1:6" ht="45" customHeight="1" x14ac:dyDescent="0.2">
      <c r="A10" s="20"/>
      <c r="B10" s="144" t="s">
        <v>81</v>
      </c>
      <c r="C10" s="145"/>
      <c r="D10" s="145"/>
      <c r="E10" s="145"/>
      <c r="F10" s="35"/>
    </row>
    <row r="11" spans="1:6" ht="45" customHeight="1" x14ac:dyDescent="0.2">
      <c r="A11" s="20">
        <v>3</v>
      </c>
      <c r="B11" s="137" t="s">
        <v>120</v>
      </c>
      <c r="C11" s="138"/>
      <c r="D11" s="138"/>
      <c r="E11" s="138"/>
      <c r="F11" s="139"/>
    </row>
    <row r="12" spans="1:6" ht="45" customHeight="1" x14ac:dyDescent="0.2">
      <c r="A12" s="20"/>
      <c r="B12" s="144" t="s">
        <v>81</v>
      </c>
      <c r="C12" s="145"/>
      <c r="D12" s="145"/>
      <c r="E12" s="145"/>
      <c r="F12" s="35"/>
    </row>
    <row r="13" spans="1:6" ht="45" customHeight="1" x14ac:dyDescent="0.2">
      <c r="A13" s="20">
        <v>4</v>
      </c>
      <c r="B13" s="137" t="s">
        <v>116</v>
      </c>
      <c r="C13" s="138"/>
      <c r="D13" s="138"/>
      <c r="E13" s="138"/>
      <c r="F13" s="139"/>
    </row>
    <row r="14" spans="1:6" ht="45" customHeight="1" x14ac:dyDescent="0.2">
      <c r="A14" s="20"/>
      <c r="B14" s="144" t="s">
        <v>81</v>
      </c>
      <c r="C14" s="145"/>
      <c r="D14" s="145"/>
      <c r="E14" s="145"/>
      <c r="F14" s="35"/>
    </row>
    <row r="15" spans="1:6" ht="45" customHeight="1" x14ac:dyDescent="0.2">
      <c r="A15" s="20">
        <v>5</v>
      </c>
      <c r="B15" s="137" t="s">
        <v>72</v>
      </c>
      <c r="C15" s="138"/>
      <c r="D15" s="138"/>
      <c r="E15" s="138"/>
      <c r="F15" s="139"/>
    </row>
    <row r="16" spans="1:6" ht="45" customHeight="1" x14ac:dyDescent="0.2">
      <c r="A16" s="20"/>
      <c r="B16" s="144" t="s">
        <v>81</v>
      </c>
      <c r="C16" s="145"/>
      <c r="D16" s="145"/>
      <c r="E16" s="145"/>
      <c r="F16" s="35"/>
    </row>
    <row r="17" spans="1:6" ht="45" customHeight="1" x14ac:dyDescent="0.2">
      <c r="A17" s="20">
        <v>6</v>
      </c>
      <c r="B17" s="137" t="s">
        <v>80</v>
      </c>
      <c r="C17" s="138"/>
      <c r="D17" s="138"/>
      <c r="E17" s="138"/>
      <c r="F17" s="139"/>
    </row>
    <row r="18" spans="1:6" ht="45" customHeight="1" x14ac:dyDescent="0.2">
      <c r="A18" s="20"/>
      <c r="B18" s="144" t="s">
        <v>81</v>
      </c>
      <c r="C18" s="145"/>
      <c r="D18" s="145"/>
      <c r="E18" s="145"/>
      <c r="F18" s="35"/>
    </row>
    <row r="19" spans="1:6" ht="45" customHeight="1" x14ac:dyDescent="0.2">
      <c r="A19" s="20">
        <v>7</v>
      </c>
      <c r="B19" s="137" t="s">
        <v>79</v>
      </c>
      <c r="C19" s="138"/>
      <c r="D19" s="138"/>
      <c r="E19" s="138"/>
      <c r="F19" s="139"/>
    </row>
    <row r="20" spans="1:6" ht="45" customHeight="1" x14ac:dyDescent="0.2">
      <c r="A20" s="20"/>
      <c r="B20" s="144" t="s">
        <v>81</v>
      </c>
      <c r="C20" s="145"/>
      <c r="D20" s="145"/>
      <c r="E20" s="145"/>
      <c r="F20" s="35"/>
    </row>
    <row r="21" spans="1:6" ht="45" customHeight="1" x14ac:dyDescent="0.2">
      <c r="A21" s="20">
        <v>8</v>
      </c>
      <c r="B21" s="137" t="s">
        <v>117</v>
      </c>
      <c r="C21" s="138"/>
      <c r="D21" s="138"/>
      <c r="E21" s="138"/>
      <c r="F21" s="139"/>
    </row>
    <row r="22" spans="1:6" ht="45" customHeight="1" x14ac:dyDescent="0.2">
      <c r="A22" s="20"/>
      <c r="B22" s="144" t="s">
        <v>81</v>
      </c>
      <c r="C22" s="145"/>
      <c r="D22" s="145"/>
      <c r="E22" s="145"/>
      <c r="F22" s="35"/>
    </row>
    <row r="23" spans="1:6" ht="45" customHeight="1" x14ac:dyDescent="0.2">
      <c r="A23" s="20">
        <v>9</v>
      </c>
      <c r="B23" s="156" t="s">
        <v>146</v>
      </c>
      <c r="C23" s="157"/>
      <c r="D23" s="157"/>
      <c r="E23" s="34"/>
      <c r="F23" s="35"/>
    </row>
    <row r="24" spans="1:6" ht="45" customHeight="1" thickBot="1" x14ac:dyDescent="0.25">
      <c r="A24" s="21"/>
      <c r="B24" s="154" t="s">
        <v>81</v>
      </c>
      <c r="C24" s="155"/>
      <c r="D24" s="155"/>
      <c r="E24" s="155"/>
      <c r="F24" s="25"/>
    </row>
    <row r="25" spans="1:6" ht="45" customHeight="1" x14ac:dyDescent="0.2">
      <c r="A25" s="20">
        <v>10</v>
      </c>
      <c r="B25" s="18" t="s">
        <v>98</v>
      </c>
      <c r="C25" s="34"/>
      <c r="D25" s="34"/>
      <c r="E25" s="34"/>
      <c r="F25" s="35"/>
    </row>
    <row r="26" spans="1:6" ht="45" customHeight="1" thickBot="1" x14ac:dyDescent="0.25">
      <c r="A26" s="21"/>
      <c r="B26" s="154" t="s">
        <v>81</v>
      </c>
      <c r="C26" s="155"/>
      <c r="D26" s="155"/>
      <c r="E26" s="155"/>
      <c r="F26" s="25"/>
    </row>
    <row r="27" spans="1:6" ht="45" customHeight="1" x14ac:dyDescent="0.2">
      <c r="A27" s="20">
        <v>11</v>
      </c>
      <c r="B27" s="18" t="s">
        <v>159</v>
      </c>
      <c r="C27" s="124"/>
      <c r="D27" s="124"/>
      <c r="E27" s="124"/>
      <c r="F27" s="123"/>
    </row>
    <row r="28" spans="1:6" ht="45" customHeight="1" thickBot="1" x14ac:dyDescent="0.25">
      <c r="A28" s="21"/>
      <c r="B28" s="154" t="s">
        <v>81</v>
      </c>
      <c r="C28" s="155"/>
      <c r="D28" s="155"/>
      <c r="E28" s="155"/>
      <c r="F28" s="25"/>
    </row>
    <row r="29" spans="1:6" ht="15" x14ac:dyDescent="0.2">
      <c r="A29" s="19"/>
      <c r="B29" s="29" t="s">
        <v>82</v>
      </c>
      <c r="C29" s="9"/>
      <c r="D29" s="8"/>
      <c r="E29" s="10"/>
      <c r="F29" s="10"/>
    </row>
    <row r="30" spans="1:6" hidden="1" x14ac:dyDescent="0.2">
      <c r="A30" s="20"/>
      <c r="B30" s="15"/>
      <c r="E30" s="6"/>
      <c r="F30" s="6"/>
    </row>
    <row r="31" spans="1:6" hidden="1" x14ac:dyDescent="0.2">
      <c r="A31" s="20"/>
      <c r="B31" s="15"/>
      <c r="E31" s="6"/>
      <c r="F31" s="6"/>
    </row>
    <row r="32" spans="1:6" hidden="1" x14ac:dyDescent="0.2">
      <c r="A32" s="20"/>
      <c r="B32" s="15"/>
      <c r="E32" s="6"/>
      <c r="F32" s="6"/>
    </row>
    <row r="33" spans="1:6" hidden="1" x14ac:dyDescent="0.2">
      <c r="A33" s="20"/>
      <c r="B33" s="15"/>
      <c r="D33" s="3" t="s">
        <v>3</v>
      </c>
      <c r="E33" s="6"/>
      <c r="F33" s="6"/>
    </row>
    <row r="34" spans="1:6" hidden="1" x14ac:dyDescent="0.2">
      <c r="A34" s="20"/>
      <c r="B34" s="15"/>
      <c r="D34" s="3" t="s">
        <v>0</v>
      </c>
      <c r="E34" s="6"/>
      <c r="F34" s="6"/>
    </row>
    <row r="35" spans="1:6" hidden="1" x14ac:dyDescent="0.2">
      <c r="A35" s="20"/>
      <c r="B35" s="15"/>
      <c r="D35" s="3" t="s">
        <v>14</v>
      </c>
      <c r="E35" s="6"/>
      <c r="F35" s="6"/>
    </row>
    <row r="36" spans="1:6" hidden="1" x14ac:dyDescent="0.2">
      <c r="A36" s="20"/>
      <c r="B36" s="15"/>
      <c r="E36" s="6"/>
      <c r="F36" s="6"/>
    </row>
    <row r="37" spans="1:6" hidden="1" x14ac:dyDescent="0.2">
      <c r="A37" s="20"/>
      <c r="B37" s="15"/>
      <c r="E37" s="6"/>
      <c r="F37" s="6"/>
    </row>
    <row r="38" spans="1:6" hidden="1" x14ac:dyDescent="0.2">
      <c r="A38" s="20"/>
      <c r="B38" s="15"/>
      <c r="E38" s="6"/>
      <c r="F38" s="6"/>
    </row>
    <row r="39" spans="1:6" ht="15" customHeight="1" x14ac:dyDescent="0.2">
      <c r="A39" s="20"/>
      <c r="B39" s="140"/>
      <c r="C39" s="141"/>
      <c r="D39" s="141"/>
      <c r="E39" s="152"/>
      <c r="F39" s="6"/>
    </row>
    <row r="40" spans="1:6" ht="15" customHeight="1" x14ac:dyDescent="0.2">
      <c r="A40" s="20"/>
      <c r="B40" s="140"/>
      <c r="C40" s="141"/>
      <c r="D40" s="141"/>
      <c r="E40" s="152"/>
      <c r="F40" s="6"/>
    </row>
    <row r="41" spans="1:6" ht="15" customHeight="1" x14ac:dyDescent="0.2">
      <c r="A41" s="20"/>
      <c r="B41" s="140"/>
      <c r="C41" s="141"/>
      <c r="D41" s="141"/>
      <c r="E41" s="152"/>
      <c r="F41" s="6"/>
    </row>
    <row r="42" spans="1:6" ht="15" customHeight="1" x14ac:dyDescent="0.2">
      <c r="A42" s="20"/>
      <c r="B42" s="140"/>
      <c r="C42" s="141"/>
      <c r="D42" s="141"/>
      <c r="E42" s="152"/>
      <c r="F42" s="6"/>
    </row>
    <row r="43" spans="1:6" ht="15" customHeight="1" x14ac:dyDescent="0.2">
      <c r="A43" s="20"/>
      <c r="B43" s="140"/>
      <c r="C43" s="141"/>
      <c r="D43" s="141"/>
      <c r="E43" s="152"/>
      <c r="F43" s="6"/>
    </row>
    <row r="44" spans="1:6" ht="15" customHeight="1" x14ac:dyDescent="0.2">
      <c r="A44" s="20"/>
      <c r="B44" s="140"/>
      <c r="C44" s="141"/>
      <c r="D44" s="141"/>
      <c r="E44" s="152"/>
      <c r="F44" s="6"/>
    </row>
    <row r="45" spans="1:6" ht="15" customHeight="1" thickBot="1" x14ac:dyDescent="0.25">
      <c r="A45" s="20"/>
      <c r="B45" s="142"/>
      <c r="C45" s="143"/>
      <c r="D45" s="143"/>
      <c r="E45" s="153"/>
      <c r="F45" s="6"/>
    </row>
    <row r="46" spans="1:6" ht="15" thickBot="1" x14ac:dyDescent="0.25">
      <c r="A46" s="21"/>
      <c r="B46" s="28"/>
      <c r="C46" s="11"/>
      <c r="D46" s="24"/>
      <c r="E46" s="11"/>
      <c r="F46" s="12"/>
    </row>
    <row r="50" spans="1:6" s="5" customFormat="1" x14ac:dyDescent="0.2">
      <c r="A50" s="22"/>
      <c r="D50" s="3"/>
      <c r="E50" s="1"/>
      <c r="F50" s="1"/>
    </row>
  </sheetData>
  <sheetProtection algorithmName="SHA-512" hashValue="5HMXpFwc70P9lMGDRq8rNPR2qCzh8Y5JU4s8UHJFWb3RpxgHO8ArXuHkNyF9Fvxx+u4/YkPcz1sbwkhwh8iXPg==" saltValue="OR329EuGl7ZxZX6N83/68w==" spinCount="100000" sheet="1" formatCells="0" formatColumns="0" formatRows="0" insertHyperlinks="0"/>
  <mergeCells count="21">
    <mergeCell ref="B21:F21"/>
    <mergeCell ref="B22:E22"/>
    <mergeCell ref="B24:E24"/>
    <mergeCell ref="B23:D23"/>
    <mergeCell ref="B28:E28"/>
    <mergeCell ref="B39:E45"/>
    <mergeCell ref="B16:E16"/>
    <mergeCell ref="B7:F7"/>
    <mergeCell ref="B8:E8"/>
    <mergeCell ref="B11:F11"/>
    <mergeCell ref="B10:E10"/>
    <mergeCell ref="B9:F9"/>
    <mergeCell ref="B12:E12"/>
    <mergeCell ref="B13:F13"/>
    <mergeCell ref="B14:E14"/>
    <mergeCell ref="B15:F15"/>
    <mergeCell ref="B17:F17"/>
    <mergeCell ref="B18:E18"/>
    <mergeCell ref="B19:F19"/>
    <mergeCell ref="B20:E20"/>
    <mergeCell ref="B26:E26"/>
  </mergeCells>
  <dataValidations disablePrompts="1" count="2">
    <dataValidation type="list" allowBlank="1" showInputMessage="1" showErrorMessage="1" sqref="D17 D9 D11 D13 D15" xr:uid="{F83B5CA5-48C6-48A2-8FF5-E531B4173568}">
      <formula1>$D$33:$D$35</formula1>
    </dataValidation>
    <dataValidation type="list" allowBlank="1" showInputMessage="1" showErrorMessage="1" sqref="D25 D19 D21 D27" xr:uid="{E591D709-870D-4C76-BF36-9F27C2FC5BB7}">
      <formula1>$D$33:$D$36</formula1>
    </dataValidation>
  </dataValidations>
  <printOptions horizontalCentered="1"/>
  <pageMargins left="0.25" right="0.25" top="0.25" bottom="0.25" header="0.3" footer="0.3"/>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F5EB-969C-4E94-A626-C2515193E612}">
  <dimension ref="A1:K24"/>
  <sheetViews>
    <sheetView showGridLines="0" zoomScale="150" zoomScaleNormal="150" workbookViewId="0">
      <selection activeCell="J24" sqref="J24"/>
    </sheetView>
  </sheetViews>
  <sheetFormatPr defaultColWidth="0" defaultRowHeight="14.25" zeroHeight="1" x14ac:dyDescent="0.2"/>
  <cols>
    <col min="1" max="3" width="8.85546875" style="111" customWidth="1"/>
    <col min="4" max="4" width="12.7109375" style="111" customWidth="1"/>
    <col min="5" max="8" width="8.85546875" style="111" customWidth="1"/>
    <col min="9" max="9" width="9.7109375" style="111" customWidth="1"/>
    <col min="10" max="10" width="1.42578125" style="111" customWidth="1"/>
    <col min="11" max="11" width="13.42578125" style="111" hidden="1"/>
    <col min="12" max="16384" width="8.85546875" style="111" hidden="1"/>
  </cols>
  <sheetData>
    <row r="1" spans="1:4" s="112" customFormat="1" ht="15" x14ac:dyDescent="0.25">
      <c r="A1" s="122" t="s">
        <v>101</v>
      </c>
      <c r="B1" s="122"/>
      <c r="C1" s="122"/>
      <c r="D1" s="122"/>
    </row>
    <row r="2" spans="1:4" x14ac:dyDescent="0.2"/>
    <row r="3" spans="1:4" x14ac:dyDescent="0.2">
      <c r="A3" s="111" t="s">
        <v>148</v>
      </c>
    </row>
    <row r="4" spans="1:4" x14ac:dyDescent="0.2">
      <c r="A4" s="111" t="s">
        <v>147</v>
      </c>
    </row>
    <row r="5" spans="1:4" x14ac:dyDescent="0.2"/>
    <row r="6" spans="1:4" ht="21.95" customHeight="1" x14ac:dyDescent="0.2">
      <c r="A6" s="111" t="s">
        <v>150</v>
      </c>
    </row>
    <row r="7" spans="1:4" ht="21.95" customHeight="1" x14ac:dyDescent="0.2">
      <c r="A7" s="111" t="s">
        <v>149</v>
      </c>
    </row>
    <row r="8" spans="1:4" x14ac:dyDescent="0.2"/>
    <row r="9" spans="1:4" x14ac:dyDescent="0.2">
      <c r="A9" s="111" t="s">
        <v>152</v>
      </c>
    </row>
    <row r="10" spans="1:4" x14ac:dyDescent="0.2">
      <c r="A10" s="111" t="s">
        <v>151</v>
      </c>
    </row>
    <row r="11" spans="1:4" x14ac:dyDescent="0.2"/>
    <row r="12" spans="1:4" x14ac:dyDescent="0.2">
      <c r="A12" s="111" t="s">
        <v>118</v>
      </c>
    </row>
    <row r="13" spans="1:4" x14ac:dyDescent="0.2"/>
    <row r="14" spans="1:4" x14ac:dyDescent="0.2">
      <c r="A14" s="111" t="s">
        <v>99</v>
      </c>
    </row>
    <row r="15" spans="1:4" x14ac:dyDescent="0.2"/>
    <row r="16" spans="1:4" x14ac:dyDescent="0.2">
      <c r="A16" s="111" t="s">
        <v>100</v>
      </c>
    </row>
    <row r="17" spans="1:9" x14ac:dyDescent="0.2"/>
    <row r="18" spans="1:9" x14ac:dyDescent="0.2">
      <c r="A18" s="111" t="s">
        <v>154</v>
      </c>
    </row>
    <row r="19" spans="1:9" x14ac:dyDescent="0.2">
      <c r="A19" s="111" t="s">
        <v>153</v>
      </c>
    </row>
    <row r="20" spans="1:9" ht="15" thickBot="1" x14ac:dyDescent="0.25"/>
    <row r="21" spans="1:9" s="116" customFormat="1" x14ac:dyDescent="0.2">
      <c r="A21" s="113" t="s">
        <v>155</v>
      </c>
      <c r="B21" s="114"/>
      <c r="C21" s="114"/>
      <c r="D21" s="114"/>
      <c r="E21" s="114"/>
      <c r="F21" s="114"/>
      <c r="G21" s="114"/>
      <c r="H21" s="114"/>
      <c r="I21" s="115"/>
    </row>
    <row r="22" spans="1:9" s="116" customFormat="1" x14ac:dyDescent="0.2">
      <c r="A22" s="117" t="s">
        <v>157</v>
      </c>
      <c r="I22" s="118"/>
    </row>
    <row r="23" spans="1:9" s="116" customFormat="1" ht="15" thickBot="1" x14ac:dyDescent="0.25">
      <c r="A23" s="119" t="s">
        <v>156</v>
      </c>
      <c r="B23" s="120"/>
      <c r="C23" s="120"/>
      <c r="D23" s="120"/>
      <c r="E23" s="120"/>
      <c r="F23" s="120"/>
      <c r="G23" s="120"/>
      <c r="H23" s="120"/>
      <c r="I23" s="121"/>
    </row>
    <row r="24" spans="1:9"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DBEFB1D77F884597487478E3A3DB2F" ma:contentTypeVersion="65" ma:contentTypeDescription="Create a new document." ma:contentTypeScope="" ma:versionID="ab5de79d2411beff157395c7f24f6b41">
  <xsd:schema xmlns:xsd="http://www.w3.org/2001/XMLSchema" xmlns:xs="http://www.w3.org/2001/XMLSchema" xmlns:p="http://schemas.microsoft.com/office/2006/metadata/properties" xmlns:ns1="1836095c-a8e1-4e39-a688-07b849484023" xmlns:ns3="2764f696-ee76-49e1-8758-169b4b8d5a2f" targetNamespace="http://schemas.microsoft.com/office/2006/metadata/properties" ma:root="true" ma:fieldsID="5e7f5fa6770bad5d3c8dbc9aa617a5c3" ns1:_="" ns3:_="">
    <xsd:import namespace="1836095c-a8e1-4e39-a688-07b849484023"/>
    <xsd:import namespace="2764f696-ee76-49e1-8758-169b4b8d5a2f"/>
    <xsd:element name="properties">
      <xsd:complexType>
        <xsd:sequence>
          <xsd:element name="documentManagement">
            <xsd:complexType>
              <xsd:all>
                <xsd:element ref="ns1:Posted_x0020_Date" minOccurs="0"/>
                <xsd:element ref="ns1:File_x0020_Name" minOccurs="0"/>
                <xsd:element ref="ns1:File_x0020_Content" minOccurs="0"/>
                <xsd:element ref="ns1:Category"/>
                <xsd:element ref="ns1:Sub_x0020_Category" minOccurs="0"/>
                <xsd:element ref="ns1:Year" minOccurs="0"/>
                <xsd:element ref="ns1:Plan" minOccurs="0"/>
                <xsd:element ref="ns1:MediaServiceMetadata" minOccurs="0"/>
                <xsd:element ref="ns1:MediaServiceFastMetadata" minOccurs="0"/>
                <xsd:element ref="ns1:MediaServiceAutoTags" minOccurs="0"/>
                <xsd:element ref="ns1:MediaServiceOCR" minOccurs="0"/>
                <xsd:element ref="ns1:MediaServiceGenerationTime" minOccurs="0"/>
                <xsd:element ref="ns1:MediaServiceEventHashCode" minOccurs="0"/>
                <xsd:element ref="ns3:TaxCatchAll" minOccurs="0"/>
                <xsd:element ref="ns1:MediaServiceAutoKeyPoints" minOccurs="0"/>
                <xsd:element ref="ns1:MediaServiceKeyPoints" minOccurs="0"/>
                <xsd:element ref="ns3:_dlc_DocId" minOccurs="0"/>
                <xsd:element ref="ns3:_dlc_DocIdUrl" minOccurs="0"/>
                <xsd:element ref="ns3:_dlc_DocIdPersistId" minOccurs="0"/>
                <xsd:element ref="ns3:TaxKeywordTaxHTField" minOccurs="0"/>
                <xsd:element ref="ns1:URL" minOccurs="0"/>
                <xsd:element ref="ns3:SharedWithUsers" minOccurs="0"/>
                <xsd:element ref="ns3:SharedWithDetails"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6095c-a8e1-4e39-a688-07b849484023" elementFormDefault="qualified">
    <xsd:import namespace="http://schemas.microsoft.com/office/2006/documentManagement/types"/>
    <xsd:import namespace="http://schemas.microsoft.com/office/infopath/2007/PartnerControls"/>
    <xsd:element name="Posted_x0020_Date" ma:index="0" nillable="true" ma:displayName="Posted Date" ma:default="[today]" ma:format="DateOnly" ma:internalName="Posted_x0020_Date">
      <xsd:simpleType>
        <xsd:restriction base="dms:DateTime"/>
      </xsd:simpleType>
    </xsd:element>
    <xsd:element name="File_x0020_Name" ma:index="2" nillable="true" ma:displayName="Title Of Document" ma:indexed="true" ma:internalName="File_x0020_Name">
      <xsd:simpleType>
        <xsd:restriction base="dms:Text">
          <xsd:maxLength value="255"/>
        </xsd:restriction>
      </xsd:simpleType>
    </xsd:element>
    <xsd:element name="File_x0020_Content" ma:index="3" nillable="true" ma:displayName="Content Of Document" ma:indexed="true" ma:internalName="File_x0020_Content">
      <xsd:simpleType>
        <xsd:restriction base="dms:Text">
          <xsd:maxLength value="255"/>
        </xsd:restriction>
      </xsd:simpleType>
    </xsd:element>
    <xsd:element name="Category" ma:index="4" ma:displayName="Category" ma:format="Dropdown" ma:indexed="true" ma:internalName="Category">
      <xsd:simpleType>
        <xsd:restriction base="dms:Choice">
          <xsd:enumeration value="Fiscal Documents"/>
          <xsd:enumeration value="Manuals"/>
          <xsd:enumeration value="FCMAT Reports"/>
          <xsd:enumeration value="Other Resources"/>
        </xsd:restriction>
      </xsd:simpleType>
    </xsd:element>
    <xsd:element name="Sub_x0020_Category" ma:index="5" nillable="true" ma:displayName="Sub Category" ma:format="Dropdown" ma:indexed="true" ma:internalName="Sub_x0020_Category">
      <xsd:simpleType>
        <xsd:restriction base="dms:Choice">
          <xsd:enumeration value="Certification of Budget Charts"/>
          <xsd:enumeration value="County Office Of Education(COE) Reimbursement Information"/>
          <xsd:enumeration value="Disclosure of Proposed Collective Bargaining Agreement"/>
          <xsd:enumeration value="FCMAT Alerts"/>
          <xsd:enumeration value="Annual Reports 2004 – Current"/>
          <xsd:enumeration value="Non-Voter-Approved Debt"/>
          <xsd:enumeration value="Standards for Comprehensive Reviews"/>
          <xsd:enumeration value="State Emergency Allocations to School Districts"/>
          <xsd:enumeration value="County Office Of Education(COE) Fiscal Procedural Manual"/>
          <xsd:enumeration value="ASB Accounting Manual, Fraud Prevention Guide and Desk Reference"/>
          <xsd:enumeration value="Fiscal Oversight Guide"/>
          <xsd:enumeration value="CCSESA Local Control and Accountability(LCAP) Appoval Manual"/>
          <xsd:enumeration value="California Charter School Accounting and Best Practices Manual"/>
          <xsd:enumeration value="K-12 Management Assistance Reports"/>
          <xsd:enumeration value="Extraordinary Audits"/>
          <xsd:enumeration value="Comprehensive Assessments Recovery Plans and Special Legislative Assignments"/>
          <xsd:enumeration value="Community College District Reports"/>
          <xsd:enumeration value="About FCMAT"/>
          <xsd:enumeration value="Annual Reports"/>
          <xsd:enumeration value="CBO Mentor Program"/>
          <xsd:enumeration value="FCMAT Featured Presentations"/>
          <xsd:enumeration value="FCMAT Workshops"/>
          <xsd:enumeration value="Fiscal Oversight Training"/>
          <xsd:enumeration value="Fiscal Tools"/>
          <xsd:enumeration value="Miscellaneous"/>
        </xsd:restriction>
      </xsd:simpleType>
    </xsd:element>
    <xsd:element name="Year" ma:index="6" nillable="true" ma:displayName="Year" ma:default="2022" ma:format="Dropdown" ma:indexed="true"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lan" ma:index="7" nillable="true" ma:displayName="Plan" ma:format="Dropdown" ma:indexed="true" ma:internalName="Plan">
      <xsd:simpleType>
        <xsd:union memberTypes="dms:Text">
          <xsd:simpleType>
            <xsd:restriction base="dms:Choice">
              <xsd:enumeration value="Berkeley USD Comprehensive Improvement Plan"/>
              <xsd:enumeration value="City College of San Francisco Comprehensive Fiscal Assessment"/>
              <xsd:enumeration value="Compton Community College Comprehensive Assessment"/>
              <xsd:enumeration value="Compton USD AB52 Assessment and Recovery Plans"/>
              <xsd:enumeration value="Emery USD Comprehensive Fiscal Assessment"/>
              <xsd:enumeration value="Oakland USD Comprehensive Assessment and Recovery Plans"/>
              <xsd:enumeration value="SFUSD Comprehensive Fiscal Assessment"/>
              <xsd:enumeration value="South Monterey County-King City Joint Union HSD Comprehensive Assessment"/>
              <xsd:enumeration value="Vallejo USD Comprehensive Assessment"/>
              <xsd:enumeration value="West Contra Costa USD Comprehensive Assessment"/>
              <xsd:enumeration value="West Fresno ESD Comprehensive Assessment"/>
              <xsd:enumeration value="Inglewood USD Comprehensive Assessment"/>
            </xsd:restriction>
          </xsd:simpleType>
        </xsd:un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description="" ma:indexed="true"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URL" ma:index="30" nillable="true" ma:displayName="URL" ma:internalName="URL">
      <xsd:simpleType>
        <xsd:restriction base="dms:Text">
          <xsd:maxLength value="255"/>
        </xsd:restriction>
      </xsd:simple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64f696-ee76-49e1-8758-169b4b8d5a2f"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d6c45a01-2305-439b-93c5-38d7745d7b02}" ma:internalName="TaxCatchAll" ma:showField="CatchAllData" ma:web="2764f696-ee76-49e1-8758-169b4b8d5a2f">
      <xsd:complexType>
        <xsd:complexContent>
          <xsd:extension base="dms:MultiChoiceLookup">
            <xsd:sequence>
              <xsd:element name="Value" type="dms:Lookup" maxOccurs="unbounded" minOccurs="0" nillable="true"/>
            </xsd:sequence>
          </xsd:extension>
        </xsd:complexContent>
      </xsd:complex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KeywordTaxHTField" ma:index="29" nillable="true" ma:taxonomy="true" ma:internalName="TaxKeywordTaxHTField" ma:taxonomyFieldName="TaxKeyword" ma:displayName="Enterprise Keywords" ma:fieldId="{23f27201-bee3-471e-b2e7-b64fd8b7ca38}" ma:taxonomyMulti="true" ma:sspId="1b82fea1-4d98-495d-a884-8664ed378d29" ma:termSetId="00000000-0000-0000-0000-000000000000" ma:anchorId="00000000-0000-0000-0000-000000000000" ma:open="true" ma:isKeyword="tru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_x0020_Category xmlns="1836095c-a8e1-4e39-a688-07b849484023">Miscellaneous</Sub_x0020_Category>
    <Posted_x0020_Date xmlns="1836095c-a8e1-4e39-a688-07b849484023">2021-10-01T07:00:00+00:00</Posted_x0020_Date>
    <File_x0020_Name xmlns="1836095c-a8e1-4e39-a688-07b849484023">County Office Evaluation Tool</File_x0020_Name>
    <URL xmlns="1836095c-a8e1-4e39-a688-07b849484023" xsi:nil="true"/>
    <Category xmlns="1836095c-a8e1-4e39-a688-07b849484023">Other Resources</Category>
    <Year xmlns="1836095c-a8e1-4e39-a688-07b849484023" xsi:nil="true"/>
    <TaxKeywordTaxHTField xmlns="2764f696-ee76-49e1-8758-169b4b8d5a2f">
      <Terms xmlns="http://schemas.microsoft.com/office/infopath/2007/PartnerControls"/>
    </TaxKeywordTaxHTField>
    <File_x0020_Content xmlns="1836095c-a8e1-4e39-a688-07b849484023">county office evaluation tool Excel file</File_x0020_Content>
    <Plan xmlns="1836095c-a8e1-4e39-a688-07b849484023" xsi:nil="true"/>
    <TaxCatchAll xmlns="2764f696-ee76-49e1-8758-169b4b8d5a2f" xsi:nil="true"/>
    <_dlc_DocId xmlns="2764f696-ee76-49e1-8758-169b4b8d5a2f">D2A6QJZ574UD-1676105008-3846</_dlc_DocId>
    <_dlc_DocIdUrl xmlns="2764f696-ee76-49e1-8758-169b4b8d5a2f">
      <Url>https://fcmat2.sharepoint.com/sites/fcmat/_layouts/15/DocIdRedir.aspx?ID=D2A6QJZ574UD-1676105008-3846</Url>
      <Description>D2A6QJZ574UD-1676105008-3846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8380FC6-1576-4C0A-B27A-2D7AD73FEAE7}"/>
</file>

<file path=customXml/itemProps2.xml><?xml version="1.0" encoding="utf-8"?>
<ds:datastoreItem xmlns:ds="http://schemas.openxmlformats.org/officeDocument/2006/customXml" ds:itemID="{A9F6C73B-9A0D-4ACA-93B1-A79ED9D315C5}">
  <ds:schemaRefs>
    <ds:schemaRef ds:uri="http://schemas.microsoft.com/office/2006/metadata/properties"/>
    <ds:schemaRef ds:uri="http://schemas.microsoft.com/office/infopath/2007/PartnerControls"/>
    <ds:schemaRef ds:uri="1836095c-a8e1-4e39-a688-07b849484023"/>
    <ds:schemaRef ds:uri="2764f696-ee76-49e1-8758-169b4b8d5a2f"/>
  </ds:schemaRefs>
</ds:datastoreItem>
</file>

<file path=customXml/itemProps3.xml><?xml version="1.0" encoding="utf-8"?>
<ds:datastoreItem xmlns:ds="http://schemas.openxmlformats.org/officeDocument/2006/customXml" ds:itemID="{4F6B6C29-435F-443C-84AF-B9BF7CD08DF7}">
  <ds:schemaRefs>
    <ds:schemaRef ds:uri="http://schemas.microsoft.com/sharepoint/v3/contenttype/forms"/>
  </ds:schemaRefs>
</ds:datastoreItem>
</file>

<file path=customXml/itemProps4.xml><?xml version="1.0" encoding="utf-8"?>
<ds:datastoreItem xmlns:ds="http://schemas.openxmlformats.org/officeDocument/2006/customXml" ds:itemID="{D3CB1D38-D756-41D9-ACB1-EBD0E60001D0}">
  <ds:schemaRefs>
    <ds:schemaRef ds:uri="http://schemas.microsoft.com/sharepoint/events"/>
  </ds:schemaRefs>
</ds:datastoreItem>
</file>

<file path=customXml/itemProps5.xml><?xml version="1.0" encoding="utf-8"?>
<ds:datastoreItem xmlns:ds="http://schemas.openxmlformats.org/officeDocument/2006/customXml" ds:itemID="{FF9C0253-C241-43DE-B4E6-FD9693F931BC}">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Initial Evaluation</vt:lpstr>
      <vt:lpstr>Initial Eval Doc Req</vt:lpstr>
      <vt:lpstr>Annual Evaluation - Admin</vt:lpstr>
      <vt:lpstr>Annual Evaluation - Trustee</vt:lpstr>
      <vt:lpstr>Annual Eval Doc Req</vt:lpstr>
      <vt:lpstr>'Annual Evaluation - Admin'!Print_Area</vt:lpstr>
      <vt:lpstr>'Annual Evaluation - Trustee'!Print_Area</vt:lpstr>
      <vt:lpstr>'Initial Evaluation'!Print_Area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Ethier</dc:creator>
  <cp:keywords/>
  <cp:lastModifiedBy>Andrea Dodson</cp:lastModifiedBy>
  <cp:lastPrinted>2022-03-04T18:45:03Z</cp:lastPrinted>
  <dcterms:created xsi:type="dcterms:W3CDTF">2018-08-31T16:32:54Z</dcterms:created>
  <dcterms:modified xsi:type="dcterms:W3CDTF">2022-03-04T18:45:34Z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0x010100FADBEFB1D77F884597487478E3A3DB2F</vt:lpwstr>
  </property>
  <property fmtid="{D5CDD505-2E9C-101B-9397-08002B2CF9AE}" pid="3" name="_dlc_DocIdItemGuid">
    <vt:lpwstr>f4670ea9-79f4-4094-8bc0-0f7872fbfcd7</vt:lpwstr>
  </property>
  <property fmtid="{D5CDD505-2E9C-101B-9397-08002B2CF9AE}" pid="4" name="TaxKeyword">
    <vt:lpwstr/>
  </property>
</Properties>
</file>